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C:\Users\serata-y2\Downloads\"/>
    </mc:Choice>
  </mc:AlternateContent>
  <xr:revisionPtr revIDLastSave="0" documentId="8_{7729E583-6D72-44CB-8652-406641719A9F}" xr6:coauthVersionLast="47" xr6:coauthVersionMax="47" xr10:uidLastSave="{00000000-0000-0000-0000-000000000000}"/>
  <bookViews>
    <workbookView xWindow="4620" yWindow="1395" windowWidth="21600" windowHeight="11295" xr2:uid="{BE1F2D3B-3253-4E26-883C-8B1AA0483E2D}"/>
  </bookViews>
  <sheets>
    <sheet name="休日（変形労働）様式" sheetId="9" r:id="rId1"/>
    <sheet name="4時間（変形労働） 様式 " sheetId="11" r:id="rId2"/>
    <sheet name="割振単位期間" sheetId="10" r:id="rId3"/>
  </sheets>
  <externalReferences>
    <externalReference r:id="rId4"/>
  </externalReferences>
  <definedNames>
    <definedName name="all">[1]list!$A$2:$O$362</definedName>
    <definedName name="explanation">[1]説明内容!$A$1:$D$3</definedName>
    <definedName name="forlist">[1]【挿入用】!$A$5:$X$484</definedName>
    <definedName name="label">[1]【挿入用】!$A$1:$X$1</definedName>
    <definedName name="name">割振単位期間!$AG$1:$AG$104</definedName>
    <definedName name="number">[1]【挿入用】!$L$5:$L$484</definedName>
    <definedName name="period">割振単位期間!$E$1:$AF$104</definedName>
    <definedName name="_xlnm.Print_Area" localSheetId="1">'4時間（変形労働） 様式 '!$A$1:$S$36</definedName>
    <definedName name="_xlnm.Print_Area" localSheetId="0">'休日（変形労働）様式'!$A$1:$N$25</definedName>
    <definedName name="_xlnm.Print_Titles" localSheetId="1">'4時間（変形労働） 様式 '!$10:$10</definedName>
    <definedName name="_xlnm.Print_Titles" localSheetId="0">'休日（変形労働）様式'!$10:$10</definedName>
    <definedName name="time">[1]振替後勤務時間!$A$1:$B$2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 i="10" l="1"/>
  <c r="D1" i="10"/>
  <c r="U11" i="11" l="1"/>
  <c r="A9" i="11" s="1"/>
  <c r="P11" i="9" l="1"/>
  <c r="A9" i="9" s="1"/>
  <c r="B2" i="10" l="1"/>
  <c r="E2" i="10" s="1"/>
  <c r="F2" i="10" s="1"/>
  <c r="G2" i="10" s="1"/>
  <c r="H2" i="10" s="1"/>
  <c r="I2" i="10" s="1"/>
  <c r="J2" i="10" s="1"/>
  <c r="K2" i="10" s="1"/>
  <c r="L2" i="10" s="1"/>
  <c r="M2" i="10" s="1"/>
  <c r="N2" i="10" s="1"/>
  <c r="O2" i="10" s="1"/>
  <c r="P2" i="10" s="1"/>
  <c r="Q2" i="10" s="1"/>
  <c r="R2" i="10" s="1"/>
  <c r="S2" i="10" s="1"/>
  <c r="T2" i="10" s="1"/>
  <c r="U2" i="10" s="1"/>
  <c r="V2" i="10" s="1"/>
  <c r="W2" i="10" s="1"/>
  <c r="X2" i="10" s="1"/>
  <c r="Y2" i="10" s="1"/>
  <c r="Z2" i="10" s="1"/>
  <c r="AA2" i="10" s="1"/>
  <c r="AB2" i="10" s="1"/>
  <c r="AC2" i="10" s="1"/>
  <c r="AD2" i="10" s="1"/>
  <c r="AE2" i="10" s="1"/>
  <c r="AF2" i="10" s="1"/>
  <c r="AG1" i="10"/>
  <c r="F1" i="10"/>
  <c r="G1" i="10" s="1"/>
  <c r="H1" i="10" s="1"/>
  <c r="I1" i="10" s="1"/>
  <c r="J1" i="10" s="1"/>
  <c r="K1" i="10" s="1"/>
  <c r="L1" i="10" s="1"/>
  <c r="M1" i="10" s="1"/>
  <c r="N1" i="10" s="1"/>
  <c r="O1" i="10" s="1"/>
  <c r="P1" i="10" s="1"/>
  <c r="Q1" i="10" s="1"/>
  <c r="R1" i="10" s="1"/>
  <c r="S1" i="10" s="1"/>
  <c r="T1" i="10" s="1"/>
  <c r="U1" i="10" s="1"/>
  <c r="V1" i="10" s="1"/>
  <c r="W1" i="10" s="1"/>
  <c r="X1" i="10" s="1"/>
  <c r="Y1" i="10" s="1"/>
  <c r="Z1" i="10" s="1"/>
  <c r="AA1" i="10" s="1"/>
  <c r="AB1" i="10" s="1"/>
  <c r="AC1" i="10" s="1"/>
  <c r="AD1" i="10" s="1"/>
  <c r="AE1" i="10" s="1"/>
  <c r="AF1" i="10" s="1"/>
  <c r="AG2" i="10" l="1"/>
  <c r="C2" i="10"/>
  <c r="B3" i="10" s="1"/>
  <c r="E3" i="10" l="1"/>
  <c r="F3" i="10" s="1"/>
  <c r="G3" i="10" s="1"/>
  <c r="H3" i="10" s="1"/>
  <c r="I3" i="10" s="1"/>
  <c r="J3" i="10" s="1"/>
  <c r="K3" i="10" s="1"/>
  <c r="L3" i="10" s="1"/>
  <c r="M3" i="10" s="1"/>
  <c r="N3" i="10" s="1"/>
  <c r="O3" i="10" s="1"/>
  <c r="P3" i="10" s="1"/>
  <c r="Q3" i="10" s="1"/>
  <c r="R3" i="10" s="1"/>
  <c r="S3" i="10" s="1"/>
  <c r="T3" i="10" s="1"/>
  <c r="U3" i="10" s="1"/>
  <c r="V3" i="10" s="1"/>
  <c r="W3" i="10" s="1"/>
  <c r="X3" i="10" s="1"/>
  <c r="Y3" i="10" s="1"/>
  <c r="Z3" i="10" s="1"/>
  <c r="AA3" i="10" s="1"/>
  <c r="AB3" i="10" s="1"/>
  <c r="AC3" i="10" s="1"/>
  <c r="AD3" i="10" s="1"/>
  <c r="AE3" i="10" s="1"/>
  <c r="AF3" i="10" s="1"/>
  <c r="C3" i="10"/>
  <c r="B4" i="10" s="1"/>
  <c r="C4" i="10" l="1"/>
  <c r="B5" i="10" s="1"/>
  <c r="AG4" i="10"/>
  <c r="E4" i="10"/>
  <c r="F4" i="10" s="1"/>
  <c r="G4" i="10" s="1"/>
  <c r="H4" i="10" s="1"/>
  <c r="I4" i="10" s="1"/>
  <c r="J4" i="10" s="1"/>
  <c r="K4" i="10" s="1"/>
  <c r="L4" i="10" s="1"/>
  <c r="M4" i="10" s="1"/>
  <c r="N4" i="10" s="1"/>
  <c r="O4" i="10" s="1"/>
  <c r="P4" i="10" s="1"/>
  <c r="Q4" i="10" s="1"/>
  <c r="R4" i="10" s="1"/>
  <c r="S4" i="10" s="1"/>
  <c r="T4" i="10" s="1"/>
  <c r="U4" i="10" s="1"/>
  <c r="V4" i="10" s="1"/>
  <c r="W4" i="10" s="1"/>
  <c r="X4" i="10" s="1"/>
  <c r="Y4" i="10" s="1"/>
  <c r="Z4" i="10" s="1"/>
  <c r="AA4" i="10" s="1"/>
  <c r="AB4" i="10" s="1"/>
  <c r="AC4" i="10" s="1"/>
  <c r="AD4" i="10" s="1"/>
  <c r="AE4" i="10" s="1"/>
  <c r="AF4" i="10" s="1"/>
  <c r="AG3" i="10"/>
  <c r="E5" i="10" l="1"/>
  <c r="F5" i="10" s="1"/>
  <c r="G5" i="10" s="1"/>
  <c r="H5" i="10" s="1"/>
  <c r="I5" i="10" s="1"/>
  <c r="J5" i="10" s="1"/>
  <c r="K5" i="10" s="1"/>
  <c r="L5" i="10" s="1"/>
  <c r="M5" i="10" s="1"/>
  <c r="N5" i="10" s="1"/>
  <c r="O5" i="10" s="1"/>
  <c r="P5" i="10" s="1"/>
  <c r="Q5" i="10" s="1"/>
  <c r="R5" i="10" s="1"/>
  <c r="S5" i="10" s="1"/>
  <c r="T5" i="10" s="1"/>
  <c r="U5" i="10" s="1"/>
  <c r="V5" i="10" s="1"/>
  <c r="W5" i="10" s="1"/>
  <c r="X5" i="10" s="1"/>
  <c r="Y5" i="10" s="1"/>
  <c r="Z5" i="10" s="1"/>
  <c r="AA5" i="10" s="1"/>
  <c r="AB5" i="10" s="1"/>
  <c r="AC5" i="10" s="1"/>
  <c r="AD5" i="10" s="1"/>
  <c r="AE5" i="10" s="1"/>
  <c r="AF5" i="10" s="1"/>
  <c r="C5" i="10"/>
  <c r="B6" i="10" s="1"/>
  <c r="AG5" i="10" l="1"/>
  <c r="AG6" i="10"/>
  <c r="E6" i="10"/>
  <c r="F6" i="10" s="1"/>
  <c r="G6" i="10" s="1"/>
  <c r="H6" i="10" s="1"/>
  <c r="I6" i="10" s="1"/>
  <c r="J6" i="10" s="1"/>
  <c r="K6" i="10" s="1"/>
  <c r="L6" i="10" s="1"/>
  <c r="M6" i="10" s="1"/>
  <c r="N6" i="10" s="1"/>
  <c r="O6" i="10" s="1"/>
  <c r="P6" i="10" s="1"/>
  <c r="Q6" i="10" s="1"/>
  <c r="R6" i="10" s="1"/>
  <c r="S6" i="10" s="1"/>
  <c r="T6" i="10" s="1"/>
  <c r="U6" i="10" s="1"/>
  <c r="V6" i="10" s="1"/>
  <c r="W6" i="10" s="1"/>
  <c r="X6" i="10" s="1"/>
  <c r="Y6" i="10" s="1"/>
  <c r="Z6" i="10" s="1"/>
  <c r="AA6" i="10" s="1"/>
  <c r="AB6" i="10" s="1"/>
  <c r="AC6" i="10" s="1"/>
  <c r="AD6" i="10" s="1"/>
  <c r="AE6" i="10" s="1"/>
  <c r="AF6" i="10" s="1"/>
  <c r="C6" i="10"/>
  <c r="B7" i="10" s="1"/>
  <c r="C7" i="10" l="1"/>
  <c r="B8" i="10" s="1"/>
  <c r="E7" i="10"/>
  <c r="F7" i="10" s="1"/>
  <c r="G7" i="10" s="1"/>
  <c r="H7" i="10" s="1"/>
  <c r="I7" i="10" s="1"/>
  <c r="J7" i="10" s="1"/>
  <c r="K7" i="10" s="1"/>
  <c r="L7" i="10" s="1"/>
  <c r="M7" i="10" s="1"/>
  <c r="N7" i="10" s="1"/>
  <c r="O7" i="10" s="1"/>
  <c r="P7" i="10" s="1"/>
  <c r="Q7" i="10" s="1"/>
  <c r="R7" i="10" s="1"/>
  <c r="S7" i="10" s="1"/>
  <c r="T7" i="10" s="1"/>
  <c r="U7" i="10" s="1"/>
  <c r="V7" i="10" s="1"/>
  <c r="W7" i="10" s="1"/>
  <c r="X7" i="10" s="1"/>
  <c r="Y7" i="10" s="1"/>
  <c r="Z7" i="10" s="1"/>
  <c r="AA7" i="10" s="1"/>
  <c r="AB7" i="10" s="1"/>
  <c r="AC7" i="10" s="1"/>
  <c r="AD7" i="10" s="1"/>
  <c r="AE7" i="10" s="1"/>
  <c r="AF7" i="10" s="1"/>
  <c r="C8" i="10" l="1"/>
  <c r="B9" i="10" s="1"/>
  <c r="E8" i="10"/>
  <c r="F8" i="10" s="1"/>
  <c r="G8" i="10" s="1"/>
  <c r="H8" i="10" s="1"/>
  <c r="I8" i="10" s="1"/>
  <c r="J8" i="10" s="1"/>
  <c r="K8" i="10" s="1"/>
  <c r="L8" i="10" s="1"/>
  <c r="M8" i="10" s="1"/>
  <c r="N8" i="10" s="1"/>
  <c r="O8" i="10" s="1"/>
  <c r="P8" i="10" s="1"/>
  <c r="Q8" i="10" s="1"/>
  <c r="R8" i="10" s="1"/>
  <c r="S8" i="10" s="1"/>
  <c r="T8" i="10" s="1"/>
  <c r="U8" i="10" s="1"/>
  <c r="V8" i="10" s="1"/>
  <c r="W8" i="10" s="1"/>
  <c r="X8" i="10" s="1"/>
  <c r="Y8" i="10" s="1"/>
  <c r="Z8" i="10" s="1"/>
  <c r="AA8" i="10" s="1"/>
  <c r="AB8" i="10" s="1"/>
  <c r="AC8" i="10" s="1"/>
  <c r="AD8" i="10" s="1"/>
  <c r="AE8" i="10" s="1"/>
  <c r="AF8" i="10" s="1"/>
  <c r="AG7" i="10"/>
  <c r="AG8" i="10" l="1"/>
  <c r="E9" i="10"/>
  <c r="F9" i="10" s="1"/>
  <c r="G9" i="10" s="1"/>
  <c r="H9" i="10" s="1"/>
  <c r="I9" i="10" s="1"/>
  <c r="J9" i="10" s="1"/>
  <c r="K9" i="10" s="1"/>
  <c r="L9" i="10" s="1"/>
  <c r="M9" i="10" s="1"/>
  <c r="N9" i="10" s="1"/>
  <c r="O9" i="10" s="1"/>
  <c r="P9" i="10" s="1"/>
  <c r="Q9" i="10" s="1"/>
  <c r="R9" i="10" s="1"/>
  <c r="S9" i="10" s="1"/>
  <c r="T9" i="10" s="1"/>
  <c r="U9" i="10" s="1"/>
  <c r="V9" i="10" s="1"/>
  <c r="W9" i="10" s="1"/>
  <c r="X9" i="10" s="1"/>
  <c r="Y9" i="10" s="1"/>
  <c r="Z9" i="10" s="1"/>
  <c r="AA9" i="10" s="1"/>
  <c r="AB9" i="10" s="1"/>
  <c r="AC9" i="10" s="1"/>
  <c r="AD9" i="10" s="1"/>
  <c r="AE9" i="10" s="1"/>
  <c r="AF9" i="10" s="1"/>
  <c r="C9" i="10"/>
  <c r="B10" i="10" s="1"/>
  <c r="AG9" i="10" l="1"/>
  <c r="C10" i="10"/>
  <c r="B11" i="10" s="1"/>
  <c r="AG10" i="10"/>
  <c r="E10" i="10"/>
  <c r="F10" i="10" s="1"/>
  <c r="G10" i="10" s="1"/>
  <c r="H10" i="10" s="1"/>
  <c r="I10" i="10" s="1"/>
  <c r="J10" i="10" s="1"/>
  <c r="K10" i="10" s="1"/>
  <c r="L10" i="10" s="1"/>
  <c r="M10" i="10" s="1"/>
  <c r="N10" i="10" s="1"/>
  <c r="O10" i="10" s="1"/>
  <c r="P10" i="10" s="1"/>
  <c r="Q10" i="10" s="1"/>
  <c r="R10" i="10" s="1"/>
  <c r="S10" i="10" s="1"/>
  <c r="T10" i="10" s="1"/>
  <c r="U10" i="10" s="1"/>
  <c r="V10" i="10" s="1"/>
  <c r="W10" i="10" s="1"/>
  <c r="X10" i="10" s="1"/>
  <c r="Y10" i="10" s="1"/>
  <c r="Z10" i="10" s="1"/>
  <c r="AA10" i="10" s="1"/>
  <c r="AB10" i="10" s="1"/>
  <c r="AC10" i="10" s="1"/>
  <c r="AD10" i="10" s="1"/>
  <c r="AE10" i="10" s="1"/>
  <c r="AF10" i="10" s="1"/>
  <c r="E11" i="10" l="1"/>
  <c r="F11" i="10" s="1"/>
  <c r="G11" i="10" s="1"/>
  <c r="H11" i="10" s="1"/>
  <c r="I11" i="10" s="1"/>
  <c r="J11" i="10" s="1"/>
  <c r="K11" i="10" s="1"/>
  <c r="L11" i="10" s="1"/>
  <c r="M11" i="10" s="1"/>
  <c r="N11" i="10" s="1"/>
  <c r="O11" i="10" s="1"/>
  <c r="P11" i="10" s="1"/>
  <c r="Q11" i="10" s="1"/>
  <c r="R11" i="10" s="1"/>
  <c r="S11" i="10" s="1"/>
  <c r="T11" i="10" s="1"/>
  <c r="U11" i="10" s="1"/>
  <c r="V11" i="10" s="1"/>
  <c r="W11" i="10" s="1"/>
  <c r="X11" i="10" s="1"/>
  <c r="Y11" i="10" s="1"/>
  <c r="Z11" i="10" s="1"/>
  <c r="AA11" i="10" s="1"/>
  <c r="AB11" i="10" s="1"/>
  <c r="AC11" i="10" s="1"/>
  <c r="AD11" i="10" s="1"/>
  <c r="AE11" i="10" s="1"/>
  <c r="AF11" i="10" s="1"/>
  <c r="C11" i="10"/>
  <c r="B12" i="10" s="1"/>
  <c r="C12" i="10" l="1"/>
  <c r="B13" i="10" s="1"/>
  <c r="AG12" i="10"/>
  <c r="E12" i="10"/>
  <c r="F12" i="10" s="1"/>
  <c r="G12" i="10" s="1"/>
  <c r="H12" i="10" s="1"/>
  <c r="I12" i="10" s="1"/>
  <c r="J12" i="10" s="1"/>
  <c r="K12" i="10" s="1"/>
  <c r="L12" i="10" s="1"/>
  <c r="M12" i="10" s="1"/>
  <c r="N12" i="10" s="1"/>
  <c r="O12" i="10" s="1"/>
  <c r="P12" i="10" s="1"/>
  <c r="Q12" i="10" s="1"/>
  <c r="R12" i="10" s="1"/>
  <c r="S12" i="10" s="1"/>
  <c r="T12" i="10" s="1"/>
  <c r="U12" i="10" s="1"/>
  <c r="V12" i="10" s="1"/>
  <c r="W12" i="10" s="1"/>
  <c r="X12" i="10" s="1"/>
  <c r="Y12" i="10" s="1"/>
  <c r="Z12" i="10" s="1"/>
  <c r="AA12" i="10" s="1"/>
  <c r="AB12" i="10" s="1"/>
  <c r="AC12" i="10" s="1"/>
  <c r="AD12" i="10" s="1"/>
  <c r="AE12" i="10" s="1"/>
  <c r="AF12" i="10" s="1"/>
  <c r="AG11" i="10"/>
  <c r="E13" i="10" l="1"/>
  <c r="F13" i="10" s="1"/>
  <c r="G13" i="10" s="1"/>
  <c r="H13" i="10" s="1"/>
  <c r="I13" i="10" s="1"/>
  <c r="J13" i="10" s="1"/>
  <c r="K13" i="10" s="1"/>
  <c r="L13" i="10" s="1"/>
  <c r="M13" i="10" s="1"/>
  <c r="N13" i="10" s="1"/>
  <c r="O13" i="10" s="1"/>
  <c r="P13" i="10" s="1"/>
  <c r="Q13" i="10" s="1"/>
  <c r="R13" i="10" s="1"/>
  <c r="S13" i="10" s="1"/>
  <c r="T13" i="10" s="1"/>
  <c r="U13" i="10" s="1"/>
  <c r="V13" i="10" s="1"/>
  <c r="W13" i="10" s="1"/>
  <c r="X13" i="10" s="1"/>
  <c r="Y13" i="10" s="1"/>
  <c r="Z13" i="10" s="1"/>
  <c r="AA13" i="10" s="1"/>
  <c r="AB13" i="10" s="1"/>
  <c r="AC13" i="10" s="1"/>
  <c r="AD13" i="10" s="1"/>
  <c r="AE13" i="10" s="1"/>
  <c r="AF13" i="10" s="1"/>
  <c r="C13" i="10"/>
  <c r="B14" i="10" s="1"/>
  <c r="E14" i="10" l="1"/>
  <c r="F14" i="10" s="1"/>
  <c r="G14" i="10" s="1"/>
  <c r="H14" i="10" s="1"/>
  <c r="I14" i="10" s="1"/>
  <c r="J14" i="10" s="1"/>
  <c r="K14" i="10" s="1"/>
  <c r="L14" i="10" s="1"/>
  <c r="M14" i="10" s="1"/>
  <c r="N14" i="10" s="1"/>
  <c r="O14" i="10" s="1"/>
  <c r="P14" i="10" s="1"/>
  <c r="Q14" i="10" s="1"/>
  <c r="R14" i="10" s="1"/>
  <c r="S14" i="10" s="1"/>
  <c r="T14" i="10" s="1"/>
  <c r="U14" i="10" s="1"/>
  <c r="V14" i="10" s="1"/>
  <c r="W14" i="10" s="1"/>
  <c r="X14" i="10" s="1"/>
  <c r="Y14" i="10" s="1"/>
  <c r="Z14" i="10" s="1"/>
  <c r="AA14" i="10" s="1"/>
  <c r="AB14" i="10" s="1"/>
  <c r="AC14" i="10" s="1"/>
  <c r="AD14" i="10" s="1"/>
  <c r="AE14" i="10" s="1"/>
  <c r="AF14" i="10" s="1"/>
  <c r="C14" i="10"/>
  <c r="B15" i="10" s="1"/>
  <c r="AG14" i="10"/>
  <c r="AG13" i="10"/>
  <c r="C15" i="10" l="1"/>
  <c r="B16" i="10" s="1"/>
  <c r="AG15" i="10"/>
  <c r="E15" i="10"/>
  <c r="F15" i="10" s="1"/>
  <c r="G15" i="10" s="1"/>
  <c r="H15" i="10" s="1"/>
  <c r="I15" i="10" s="1"/>
  <c r="J15" i="10" s="1"/>
  <c r="K15" i="10" s="1"/>
  <c r="L15" i="10" s="1"/>
  <c r="M15" i="10" s="1"/>
  <c r="N15" i="10" s="1"/>
  <c r="O15" i="10" s="1"/>
  <c r="P15" i="10" s="1"/>
  <c r="Q15" i="10" s="1"/>
  <c r="R15" i="10" s="1"/>
  <c r="S15" i="10" s="1"/>
  <c r="T15" i="10" s="1"/>
  <c r="U15" i="10" s="1"/>
  <c r="V15" i="10" s="1"/>
  <c r="W15" i="10" s="1"/>
  <c r="X15" i="10" s="1"/>
  <c r="Y15" i="10" s="1"/>
  <c r="Z15" i="10" s="1"/>
  <c r="AA15" i="10" s="1"/>
  <c r="AB15" i="10" s="1"/>
  <c r="AC15" i="10" s="1"/>
  <c r="AD15" i="10" s="1"/>
  <c r="AE15" i="10" s="1"/>
  <c r="AF15" i="10" s="1"/>
  <c r="C16" i="10" l="1"/>
  <c r="B17" i="10" s="1"/>
  <c r="E16" i="10"/>
  <c r="F16" i="10" s="1"/>
  <c r="G16" i="10" s="1"/>
  <c r="H16" i="10" s="1"/>
  <c r="I16" i="10" s="1"/>
  <c r="J16" i="10" s="1"/>
  <c r="K16" i="10" s="1"/>
  <c r="L16" i="10" s="1"/>
  <c r="M16" i="10" s="1"/>
  <c r="N16" i="10" s="1"/>
  <c r="O16" i="10" s="1"/>
  <c r="P16" i="10" s="1"/>
  <c r="Q16" i="10" s="1"/>
  <c r="R16" i="10" s="1"/>
  <c r="S16" i="10" s="1"/>
  <c r="T16" i="10" s="1"/>
  <c r="U16" i="10" s="1"/>
  <c r="V16" i="10" s="1"/>
  <c r="W16" i="10" s="1"/>
  <c r="X16" i="10" s="1"/>
  <c r="Y16" i="10" s="1"/>
  <c r="Z16" i="10" s="1"/>
  <c r="AA16" i="10" s="1"/>
  <c r="AB16" i="10" s="1"/>
  <c r="AC16" i="10" s="1"/>
  <c r="AD16" i="10" s="1"/>
  <c r="AE16" i="10" s="1"/>
  <c r="AF16" i="10" s="1"/>
  <c r="AG16" i="10"/>
  <c r="E17" i="10" l="1"/>
  <c r="F17" i="10" s="1"/>
  <c r="G17" i="10" s="1"/>
  <c r="H17" i="10" s="1"/>
  <c r="I17" i="10" s="1"/>
  <c r="J17" i="10" s="1"/>
  <c r="K17" i="10" s="1"/>
  <c r="L17" i="10" s="1"/>
  <c r="M17" i="10" s="1"/>
  <c r="N17" i="10" s="1"/>
  <c r="O17" i="10" s="1"/>
  <c r="P17" i="10" s="1"/>
  <c r="Q17" i="10" s="1"/>
  <c r="R17" i="10" s="1"/>
  <c r="S17" i="10" s="1"/>
  <c r="T17" i="10" s="1"/>
  <c r="U17" i="10" s="1"/>
  <c r="V17" i="10" s="1"/>
  <c r="W17" i="10" s="1"/>
  <c r="X17" i="10" s="1"/>
  <c r="Y17" i="10" s="1"/>
  <c r="Z17" i="10" s="1"/>
  <c r="AA17" i="10" s="1"/>
  <c r="AB17" i="10" s="1"/>
  <c r="AC17" i="10" s="1"/>
  <c r="AD17" i="10" s="1"/>
  <c r="AE17" i="10" s="1"/>
  <c r="AF17" i="10" s="1"/>
  <c r="C17" i="10"/>
  <c r="B18" i="10" s="1"/>
  <c r="E18" i="10" l="1"/>
  <c r="F18" i="10" s="1"/>
  <c r="G18" i="10" s="1"/>
  <c r="H18" i="10" s="1"/>
  <c r="I18" i="10" s="1"/>
  <c r="J18" i="10" s="1"/>
  <c r="K18" i="10" s="1"/>
  <c r="L18" i="10" s="1"/>
  <c r="M18" i="10" s="1"/>
  <c r="N18" i="10" s="1"/>
  <c r="O18" i="10" s="1"/>
  <c r="P18" i="10" s="1"/>
  <c r="Q18" i="10" s="1"/>
  <c r="R18" i="10" s="1"/>
  <c r="S18" i="10" s="1"/>
  <c r="T18" i="10" s="1"/>
  <c r="U18" i="10" s="1"/>
  <c r="V18" i="10" s="1"/>
  <c r="W18" i="10" s="1"/>
  <c r="X18" i="10" s="1"/>
  <c r="Y18" i="10" s="1"/>
  <c r="Z18" i="10" s="1"/>
  <c r="AA18" i="10" s="1"/>
  <c r="AB18" i="10" s="1"/>
  <c r="AC18" i="10" s="1"/>
  <c r="AD18" i="10" s="1"/>
  <c r="AE18" i="10" s="1"/>
  <c r="AF18" i="10" s="1"/>
  <c r="C18" i="10"/>
  <c r="B19" i="10" s="1"/>
  <c r="AG17" i="10"/>
  <c r="AG18" i="10" l="1"/>
  <c r="E19" i="10"/>
  <c r="F19" i="10" s="1"/>
  <c r="G19" i="10" s="1"/>
  <c r="H19" i="10" s="1"/>
  <c r="I19" i="10" s="1"/>
  <c r="J19" i="10" s="1"/>
  <c r="K19" i="10" s="1"/>
  <c r="L19" i="10" s="1"/>
  <c r="M19" i="10" s="1"/>
  <c r="N19" i="10" s="1"/>
  <c r="O19" i="10" s="1"/>
  <c r="P19" i="10" s="1"/>
  <c r="Q19" i="10" s="1"/>
  <c r="R19" i="10" s="1"/>
  <c r="S19" i="10" s="1"/>
  <c r="T19" i="10" s="1"/>
  <c r="U19" i="10" s="1"/>
  <c r="V19" i="10" s="1"/>
  <c r="W19" i="10" s="1"/>
  <c r="X19" i="10" s="1"/>
  <c r="Y19" i="10" s="1"/>
  <c r="Z19" i="10" s="1"/>
  <c r="AA19" i="10" s="1"/>
  <c r="AB19" i="10" s="1"/>
  <c r="AC19" i="10" s="1"/>
  <c r="AD19" i="10" s="1"/>
  <c r="AE19" i="10" s="1"/>
  <c r="AF19" i="10" s="1"/>
  <c r="C19" i="10"/>
  <c r="B20" i="10" s="1"/>
  <c r="AG19" i="10" l="1"/>
  <c r="C20" i="10"/>
  <c r="B21" i="10" s="1"/>
  <c r="AG20" i="10"/>
  <c r="E20" i="10"/>
  <c r="F20" i="10" s="1"/>
  <c r="G20" i="10" s="1"/>
  <c r="H20" i="10" s="1"/>
  <c r="I20" i="10" s="1"/>
  <c r="J20" i="10" s="1"/>
  <c r="K20" i="10" s="1"/>
  <c r="L20" i="10" s="1"/>
  <c r="M20" i="10" s="1"/>
  <c r="N20" i="10" s="1"/>
  <c r="O20" i="10" s="1"/>
  <c r="P20" i="10" s="1"/>
  <c r="Q20" i="10" s="1"/>
  <c r="R20" i="10" s="1"/>
  <c r="S20" i="10" s="1"/>
  <c r="T20" i="10" s="1"/>
  <c r="U20" i="10" s="1"/>
  <c r="V20" i="10" s="1"/>
  <c r="W20" i="10" s="1"/>
  <c r="X20" i="10" s="1"/>
  <c r="Y20" i="10" s="1"/>
  <c r="Z20" i="10" s="1"/>
  <c r="AA20" i="10" s="1"/>
  <c r="AB20" i="10" s="1"/>
  <c r="AC20" i="10" s="1"/>
  <c r="AD20" i="10" s="1"/>
  <c r="AE20" i="10" s="1"/>
  <c r="AF20" i="10" s="1"/>
  <c r="E21" i="10" l="1"/>
  <c r="F21" i="10" s="1"/>
  <c r="G21" i="10" s="1"/>
  <c r="H21" i="10" s="1"/>
  <c r="I21" i="10" s="1"/>
  <c r="J21" i="10" s="1"/>
  <c r="K21" i="10" s="1"/>
  <c r="L21" i="10" s="1"/>
  <c r="M21" i="10" s="1"/>
  <c r="N21" i="10" s="1"/>
  <c r="O21" i="10" s="1"/>
  <c r="P21" i="10" s="1"/>
  <c r="Q21" i="10" s="1"/>
  <c r="R21" i="10" s="1"/>
  <c r="S21" i="10" s="1"/>
  <c r="T21" i="10" s="1"/>
  <c r="U21" i="10" s="1"/>
  <c r="V21" i="10" s="1"/>
  <c r="W21" i="10" s="1"/>
  <c r="X21" i="10" s="1"/>
  <c r="Y21" i="10" s="1"/>
  <c r="Z21" i="10" s="1"/>
  <c r="AA21" i="10" s="1"/>
  <c r="AB21" i="10" s="1"/>
  <c r="AC21" i="10" s="1"/>
  <c r="AD21" i="10" s="1"/>
  <c r="AE21" i="10" s="1"/>
  <c r="AF21" i="10" s="1"/>
  <c r="C21" i="10"/>
  <c r="B22" i="10" s="1"/>
  <c r="E22" i="10" l="1"/>
  <c r="F22" i="10" s="1"/>
  <c r="G22" i="10" s="1"/>
  <c r="H22" i="10" s="1"/>
  <c r="I22" i="10" s="1"/>
  <c r="J22" i="10" s="1"/>
  <c r="K22" i="10" s="1"/>
  <c r="L22" i="10" s="1"/>
  <c r="M22" i="10" s="1"/>
  <c r="N22" i="10" s="1"/>
  <c r="O22" i="10" s="1"/>
  <c r="P22" i="10" s="1"/>
  <c r="Q22" i="10" s="1"/>
  <c r="R22" i="10" s="1"/>
  <c r="S22" i="10" s="1"/>
  <c r="T22" i="10" s="1"/>
  <c r="U22" i="10" s="1"/>
  <c r="V22" i="10" s="1"/>
  <c r="W22" i="10" s="1"/>
  <c r="X22" i="10" s="1"/>
  <c r="Y22" i="10" s="1"/>
  <c r="Z22" i="10" s="1"/>
  <c r="AA22" i="10" s="1"/>
  <c r="AB22" i="10" s="1"/>
  <c r="AC22" i="10" s="1"/>
  <c r="AD22" i="10" s="1"/>
  <c r="AE22" i="10" s="1"/>
  <c r="AF22" i="10" s="1"/>
  <c r="C22" i="10"/>
  <c r="B23" i="10" s="1"/>
  <c r="AG22" i="10"/>
  <c r="AG21" i="10"/>
  <c r="E23" i="10" l="1"/>
  <c r="F23" i="10" s="1"/>
  <c r="G23" i="10" s="1"/>
  <c r="H23" i="10" s="1"/>
  <c r="I23" i="10" s="1"/>
  <c r="J23" i="10" s="1"/>
  <c r="K23" i="10" s="1"/>
  <c r="L23" i="10" s="1"/>
  <c r="M23" i="10" s="1"/>
  <c r="N23" i="10" s="1"/>
  <c r="O23" i="10" s="1"/>
  <c r="P23" i="10" s="1"/>
  <c r="Q23" i="10" s="1"/>
  <c r="R23" i="10" s="1"/>
  <c r="S23" i="10" s="1"/>
  <c r="T23" i="10" s="1"/>
  <c r="U23" i="10" s="1"/>
  <c r="V23" i="10" s="1"/>
  <c r="W23" i="10" s="1"/>
  <c r="X23" i="10" s="1"/>
  <c r="Y23" i="10" s="1"/>
  <c r="Z23" i="10" s="1"/>
  <c r="AA23" i="10" s="1"/>
  <c r="AB23" i="10" s="1"/>
  <c r="AC23" i="10" s="1"/>
  <c r="AD23" i="10" s="1"/>
  <c r="AE23" i="10" s="1"/>
  <c r="AF23" i="10" s="1"/>
  <c r="C23" i="10"/>
  <c r="B24" i="10" s="1"/>
  <c r="AG23" i="10" l="1"/>
  <c r="C24" i="10"/>
  <c r="B25" i="10" s="1"/>
  <c r="E24" i="10"/>
  <c r="F24" i="10" s="1"/>
  <c r="G24" i="10" s="1"/>
  <c r="H24" i="10" s="1"/>
  <c r="I24" i="10" s="1"/>
  <c r="J24" i="10" s="1"/>
  <c r="K24" i="10" s="1"/>
  <c r="L24" i="10" s="1"/>
  <c r="M24" i="10" s="1"/>
  <c r="N24" i="10" s="1"/>
  <c r="O24" i="10" s="1"/>
  <c r="P24" i="10" s="1"/>
  <c r="Q24" i="10" s="1"/>
  <c r="R24" i="10" s="1"/>
  <c r="S24" i="10" s="1"/>
  <c r="T24" i="10" s="1"/>
  <c r="U24" i="10" s="1"/>
  <c r="V24" i="10" s="1"/>
  <c r="W24" i="10" s="1"/>
  <c r="X24" i="10" s="1"/>
  <c r="Y24" i="10" s="1"/>
  <c r="Z24" i="10" s="1"/>
  <c r="AA24" i="10" s="1"/>
  <c r="AB24" i="10" s="1"/>
  <c r="AC24" i="10" s="1"/>
  <c r="AD24" i="10" s="1"/>
  <c r="AE24" i="10" s="1"/>
  <c r="AF24" i="10" s="1"/>
  <c r="AG24" i="10" l="1"/>
  <c r="E25" i="10"/>
  <c r="F25" i="10" s="1"/>
  <c r="G25" i="10" s="1"/>
  <c r="H25" i="10" s="1"/>
  <c r="I25" i="10" s="1"/>
  <c r="J25" i="10" s="1"/>
  <c r="K25" i="10" s="1"/>
  <c r="L25" i="10" s="1"/>
  <c r="M25" i="10" s="1"/>
  <c r="N25" i="10" s="1"/>
  <c r="O25" i="10" s="1"/>
  <c r="P25" i="10" s="1"/>
  <c r="Q25" i="10" s="1"/>
  <c r="R25" i="10" s="1"/>
  <c r="S25" i="10" s="1"/>
  <c r="T25" i="10" s="1"/>
  <c r="U25" i="10" s="1"/>
  <c r="V25" i="10" s="1"/>
  <c r="W25" i="10" s="1"/>
  <c r="X25" i="10" s="1"/>
  <c r="Y25" i="10" s="1"/>
  <c r="Z25" i="10" s="1"/>
  <c r="AA25" i="10" s="1"/>
  <c r="AB25" i="10" s="1"/>
  <c r="AC25" i="10" s="1"/>
  <c r="AD25" i="10" s="1"/>
  <c r="AE25" i="10" s="1"/>
  <c r="AF25" i="10" s="1"/>
  <c r="C25" i="10"/>
  <c r="B26" i="10" s="1"/>
  <c r="AG25" i="10" l="1"/>
  <c r="C26" i="10"/>
  <c r="B27" i="10" s="1"/>
  <c r="E26" i="10"/>
  <c r="F26" i="10" s="1"/>
  <c r="G26" i="10" s="1"/>
  <c r="H26" i="10" s="1"/>
  <c r="I26" i="10" s="1"/>
  <c r="J26" i="10" s="1"/>
  <c r="K26" i="10" s="1"/>
  <c r="L26" i="10" s="1"/>
  <c r="M26" i="10" s="1"/>
  <c r="N26" i="10" s="1"/>
  <c r="O26" i="10" s="1"/>
  <c r="P26" i="10" s="1"/>
  <c r="Q26" i="10" s="1"/>
  <c r="R26" i="10" s="1"/>
  <c r="S26" i="10" s="1"/>
  <c r="T26" i="10" s="1"/>
  <c r="U26" i="10" s="1"/>
  <c r="V26" i="10" s="1"/>
  <c r="W26" i="10" s="1"/>
  <c r="X26" i="10" s="1"/>
  <c r="Y26" i="10" s="1"/>
  <c r="Z26" i="10" s="1"/>
  <c r="AA26" i="10" s="1"/>
  <c r="AB26" i="10" s="1"/>
  <c r="AC26" i="10" s="1"/>
  <c r="AD26" i="10" s="1"/>
  <c r="AE26" i="10" s="1"/>
  <c r="AF26" i="10" s="1"/>
  <c r="E27" i="10" l="1"/>
  <c r="F27" i="10" s="1"/>
  <c r="G27" i="10" s="1"/>
  <c r="H27" i="10" s="1"/>
  <c r="I27" i="10" s="1"/>
  <c r="J27" i="10" s="1"/>
  <c r="K27" i="10" s="1"/>
  <c r="L27" i="10" s="1"/>
  <c r="M27" i="10" s="1"/>
  <c r="N27" i="10" s="1"/>
  <c r="O27" i="10" s="1"/>
  <c r="P27" i="10" s="1"/>
  <c r="Q27" i="10" s="1"/>
  <c r="R27" i="10" s="1"/>
  <c r="S27" i="10" s="1"/>
  <c r="T27" i="10" s="1"/>
  <c r="U27" i="10" s="1"/>
  <c r="V27" i="10" s="1"/>
  <c r="W27" i="10" s="1"/>
  <c r="X27" i="10" s="1"/>
  <c r="Y27" i="10" s="1"/>
  <c r="Z27" i="10" s="1"/>
  <c r="AA27" i="10" s="1"/>
  <c r="AB27" i="10" s="1"/>
  <c r="AC27" i="10" s="1"/>
  <c r="AD27" i="10" s="1"/>
  <c r="AE27" i="10" s="1"/>
  <c r="AF27" i="10" s="1"/>
  <c r="C27" i="10"/>
  <c r="B28" i="10" s="1"/>
  <c r="AG26" i="10"/>
  <c r="C28" i="10" l="1"/>
  <c r="B29" i="10" s="1"/>
  <c r="AG28" i="10"/>
  <c r="E28" i="10"/>
  <c r="F28" i="10" s="1"/>
  <c r="G28" i="10" s="1"/>
  <c r="H28" i="10" s="1"/>
  <c r="I28" i="10" s="1"/>
  <c r="J28" i="10" s="1"/>
  <c r="K28" i="10" s="1"/>
  <c r="L28" i="10" s="1"/>
  <c r="M28" i="10" s="1"/>
  <c r="N28" i="10" s="1"/>
  <c r="O28" i="10" s="1"/>
  <c r="P28" i="10" s="1"/>
  <c r="Q28" i="10" s="1"/>
  <c r="R28" i="10" s="1"/>
  <c r="S28" i="10" s="1"/>
  <c r="T28" i="10" s="1"/>
  <c r="U28" i="10" s="1"/>
  <c r="V28" i="10" s="1"/>
  <c r="W28" i="10" s="1"/>
  <c r="X28" i="10" s="1"/>
  <c r="Y28" i="10" s="1"/>
  <c r="Z28" i="10" s="1"/>
  <c r="AA28" i="10" s="1"/>
  <c r="AB28" i="10" s="1"/>
  <c r="AC28" i="10" s="1"/>
  <c r="AD28" i="10" s="1"/>
  <c r="AE28" i="10" s="1"/>
  <c r="AF28" i="10" s="1"/>
  <c r="AG27" i="10"/>
  <c r="E29" i="10" l="1"/>
  <c r="F29" i="10" s="1"/>
  <c r="G29" i="10" s="1"/>
  <c r="H29" i="10" s="1"/>
  <c r="I29" i="10" s="1"/>
  <c r="J29" i="10" s="1"/>
  <c r="K29" i="10" s="1"/>
  <c r="L29" i="10" s="1"/>
  <c r="M29" i="10" s="1"/>
  <c r="N29" i="10" s="1"/>
  <c r="O29" i="10" s="1"/>
  <c r="P29" i="10" s="1"/>
  <c r="Q29" i="10" s="1"/>
  <c r="R29" i="10" s="1"/>
  <c r="S29" i="10" s="1"/>
  <c r="T29" i="10" s="1"/>
  <c r="U29" i="10" s="1"/>
  <c r="V29" i="10" s="1"/>
  <c r="W29" i="10" s="1"/>
  <c r="X29" i="10" s="1"/>
  <c r="Y29" i="10" s="1"/>
  <c r="Z29" i="10" s="1"/>
  <c r="AA29" i="10" s="1"/>
  <c r="AB29" i="10" s="1"/>
  <c r="AC29" i="10" s="1"/>
  <c r="AD29" i="10" s="1"/>
  <c r="AE29" i="10" s="1"/>
  <c r="AF29" i="10" s="1"/>
  <c r="C29" i="10"/>
  <c r="B30" i="10" s="1"/>
  <c r="AG29" i="10" l="1"/>
  <c r="E30" i="10"/>
  <c r="F30" i="10" s="1"/>
  <c r="G30" i="10" s="1"/>
  <c r="H30" i="10" s="1"/>
  <c r="I30" i="10" s="1"/>
  <c r="J30" i="10" s="1"/>
  <c r="K30" i="10" s="1"/>
  <c r="L30" i="10" s="1"/>
  <c r="M30" i="10" s="1"/>
  <c r="N30" i="10" s="1"/>
  <c r="O30" i="10" s="1"/>
  <c r="P30" i="10" s="1"/>
  <c r="Q30" i="10" s="1"/>
  <c r="R30" i="10" s="1"/>
  <c r="S30" i="10" s="1"/>
  <c r="T30" i="10" s="1"/>
  <c r="U30" i="10" s="1"/>
  <c r="V30" i="10" s="1"/>
  <c r="W30" i="10" s="1"/>
  <c r="X30" i="10" s="1"/>
  <c r="Y30" i="10" s="1"/>
  <c r="Z30" i="10" s="1"/>
  <c r="AA30" i="10" s="1"/>
  <c r="AB30" i="10" s="1"/>
  <c r="AC30" i="10" s="1"/>
  <c r="AD30" i="10" s="1"/>
  <c r="AE30" i="10" s="1"/>
  <c r="AF30" i="10" s="1"/>
  <c r="C30" i="10"/>
  <c r="B31" i="10" s="1"/>
  <c r="C31" i="10" l="1"/>
  <c r="B32" i="10" s="1"/>
  <c r="E31" i="10"/>
  <c r="F31" i="10" s="1"/>
  <c r="G31" i="10" s="1"/>
  <c r="H31" i="10" s="1"/>
  <c r="I31" i="10" s="1"/>
  <c r="J31" i="10" s="1"/>
  <c r="K31" i="10" s="1"/>
  <c r="L31" i="10" s="1"/>
  <c r="M31" i="10" s="1"/>
  <c r="N31" i="10" s="1"/>
  <c r="O31" i="10" s="1"/>
  <c r="P31" i="10" s="1"/>
  <c r="Q31" i="10" s="1"/>
  <c r="R31" i="10" s="1"/>
  <c r="S31" i="10" s="1"/>
  <c r="T31" i="10" s="1"/>
  <c r="U31" i="10" s="1"/>
  <c r="V31" i="10" s="1"/>
  <c r="W31" i="10" s="1"/>
  <c r="X31" i="10" s="1"/>
  <c r="Y31" i="10" s="1"/>
  <c r="Z31" i="10" s="1"/>
  <c r="AA31" i="10" s="1"/>
  <c r="AB31" i="10" s="1"/>
  <c r="AC31" i="10" s="1"/>
  <c r="AD31" i="10" s="1"/>
  <c r="AE31" i="10" s="1"/>
  <c r="AF31" i="10" s="1"/>
  <c r="AG30" i="10"/>
  <c r="AG31" i="10" l="1"/>
  <c r="C32" i="10"/>
  <c r="B33" i="10" s="1"/>
  <c r="E32" i="10"/>
  <c r="F32" i="10" s="1"/>
  <c r="G32" i="10" s="1"/>
  <c r="H32" i="10" s="1"/>
  <c r="I32" i="10" s="1"/>
  <c r="J32" i="10" s="1"/>
  <c r="K32" i="10" s="1"/>
  <c r="L32" i="10" s="1"/>
  <c r="M32" i="10" s="1"/>
  <c r="N32" i="10" s="1"/>
  <c r="O32" i="10" s="1"/>
  <c r="P32" i="10" s="1"/>
  <c r="Q32" i="10" s="1"/>
  <c r="R32" i="10" s="1"/>
  <c r="S32" i="10" s="1"/>
  <c r="T32" i="10" s="1"/>
  <c r="U32" i="10" s="1"/>
  <c r="V32" i="10" s="1"/>
  <c r="W32" i="10" s="1"/>
  <c r="X32" i="10" s="1"/>
  <c r="Y32" i="10" s="1"/>
  <c r="Z32" i="10" s="1"/>
  <c r="AA32" i="10" s="1"/>
  <c r="AB32" i="10" s="1"/>
  <c r="AC32" i="10" s="1"/>
  <c r="AD32" i="10" s="1"/>
  <c r="AE32" i="10" s="1"/>
  <c r="AF32" i="10" s="1"/>
  <c r="AG32" i="10"/>
  <c r="E33" i="10" l="1"/>
  <c r="F33" i="10" s="1"/>
  <c r="G33" i="10" s="1"/>
  <c r="H33" i="10" s="1"/>
  <c r="I33" i="10" s="1"/>
  <c r="J33" i="10" s="1"/>
  <c r="K33" i="10" s="1"/>
  <c r="L33" i="10" s="1"/>
  <c r="M33" i="10" s="1"/>
  <c r="N33" i="10" s="1"/>
  <c r="O33" i="10" s="1"/>
  <c r="P33" i="10" s="1"/>
  <c r="Q33" i="10" s="1"/>
  <c r="R33" i="10" s="1"/>
  <c r="S33" i="10" s="1"/>
  <c r="T33" i="10" s="1"/>
  <c r="U33" i="10" s="1"/>
  <c r="V33" i="10" s="1"/>
  <c r="W33" i="10" s="1"/>
  <c r="X33" i="10" s="1"/>
  <c r="Y33" i="10" s="1"/>
  <c r="Z33" i="10" s="1"/>
  <c r="AA33" i="10" s="1"/>
  <c r="AB33" i="10" s="1"/>
  <c r="AC33" i="10" s="1"/>
  <c r="AD33" i="10" s="1"/>
  <c r="AE33" i="10" s="1"/>
  <c r="AF33" i="10" s="1"/>
  <c r="C33" i="10"/>
  <c r="B34" i="10" s="1"/>
  <c r="E34" i="10" l="1"/>
  <c r="F34" i="10" s="1"/>
  <c r="G34" i="10" s="1"/>
  <c r="H34" i="10" s="1"/>
  <c r="I34" i="10" s="1"/>
  <c r="J34" i="10" s="1"/>
  <c r="K34" i="10" s="1"/>
  <c r="L34" i="10" s="1"/>
  <c r="M34" i="10" s="1"/>
  <c r="N34" i="10" s="1"/>
  <c r="O34" i="10" s="1"/>
  <c r="P34" i="10" s="1"/>
  <c r="Q34" i="10" s="1"/>
  <c r="R34" i="10" s="1"/>
  <c r="S34" i="10" s="1"/>
  <c r="T34" i="10" s="1"/>
  <c r="U34" i="10" s="1"/>
  <c r="V34" i="10" s="1"/>
  <c r="W34" i="10" s="1"/>
  <c r="X34" i="10" s="1"/>
  <c r="Y34" i="10" s="1"/>
  <c r="Z34" i="10" s="1"/>
  <c r="AA34" i="10" s="1"/>
  <c r="AB34" i="10" s="1"/>
  <c r="AC34" i="10" s="1"/>
  <c r="AD34" i="10" s="1"/>
  <c r="AE34" i="10" s="1"/>
  <c r="AF34" i="10" s="1"/>
  <c r="C34" i="10"/>
  <c r="B35" i="10" s="1"/>
  <c r="AG33" i="10"/>
  <c r="E35" i="10" l="1"/>
  <c r="F35" i="10" s="1"/>
  <c r="G35" i="10" s="1"/>
  <c r="H35" i="10" s="1"/>
  <c r="I35" i="10" s="1"/>
  <c r="J35" i="10" s="1"/>
  <c r="K35" i="10" s="1"/>
  <c r="L35" i="10" s="1"/>
  <c r="M35" i="10" s="1"/>
  <c r="N35" i="10" s="1"/>
  <c r="O35" i="10" s="1"/>
  <c r="P35" i="10" s="1"/>
  <c r="Q35" i="10" s="1"/>
  <c r="R35" i="10" s="1"/>
  <c r="S35" i="10" s="1"/>
  <c r="T35" i="10" s="1"/>
  <c r="U35" i="10" s="1"/>
  <c r="V35" i="10" s="1"/>
  <c r="W35" i="10" s="1"/>
  <c r="X35" i="10" s="1"/>
  <c r="Y35" i="10" s="1"/>
  <c r="Z35" i="10" s="1"/>
  <c r="AA35" i="10" s="1"/>
  <c r="AB35" i="10" s="1"/>
  <c r="AC35" i="10" s="1"/>
  <c r="AD35" i="10" s="1"/>
  <c r="AE35" i="10" s="1"/>
  <c r="AF35" i="10" s="1"/>
  <c r="C35" i="10"/>
  <c r="B36" i="10" s="1"/>
  <c r="AG34" i="10"/>
  <c r="C36" i="10" l="1"/>
  <c r="B37" i="10" s="1"/>
  <c r="E36" i="10"/>
  <c r="F36" i="10" s="1"/>
  <c r="G36" i="10" s="1"/>
  <c r="H36" i="10" s="1"/>
  <c r="I36" i="10" s="1"/>
  <c r="J36" i="10" s="1"/>
  <c r="K36" i="10" s="1"/>
  <c r="L36" i="10" s="1"/>
  <c r="M36" i="10" s="1"/>
  <c r="N36" i="10" s="1"/>
  <c r="O36" i="10" s="1"/>
  <c r="P36" i="10" s="1"/>
  <c r="Q36" i="10" s="1"/>
  <c r="R36" i="10" s="1"/>
  <c r="S36" i="10" s="1"/>
  <c r="T36" i="10" s="1"/>
  <c r="U36" i="10" s="1"/>
  <c r="V36" i="10" s="1"/>
  <c r="W36" i="10" s="1"/>
  <c r="X36" i="10" s="1"/>
  <c r="Y36" i="10" s="1"/>
  <c r="Z36" i="10" s="1"/>
  <c r="AA36" i="10" s="1"/>
  <c r="AB36" i="10" s="1"/>
  <c r="AC36" i="10" s="1"/>
  <c r="AD36" i="10" s="1"/>
  <c r="AE36" i="10" s="1"/>
  <c r="AF36" i="10" s="1"/>
  <c r="AG35" i="10"/>
  <c r="C37" i="10" l="1"/>
  <c r="B38" i="10" s="1"/>
  <c r="AG37" i="10"/>
  <c r="E37" i="10"/>
  <c r="F37" i="10" s="1"/>
  <c r="G37" i="10" s="1"/>
  <c r="H37" i="10" s="1"/>
  <c r="I37" i="10" s="1"/>
  <c r="J37" i="10" s="1"/>
  <c r="K37" i="10" s="1"/>
  <c r="L37" i="10" s="1"/>
  <c r="M37" i="10" s="1"/>
  <c r="N37" i="10" s="1"/>
  <c r="O37" i="10" s="1"/>
  <c r="P37" i="10" s="1"/>
  <c r="Q37" i="10" s="1"/>
  <c r="R37" i="10" s="1"/>
  <c r="S37" i="10" s="1"/>
  <c r="T37" i="10" s="1"/>
  <c r="U37" i="10" s="1"/>
  <c r="V37" i="10" s="1"/>
  <c r="W37" i="10" s="1"/>
  <c r="X37" i="10" s="1"/>
  <c r="Y37" i="10" s="1"/>
  <c r="Z37" i="10" s="1"/>
  <c r="AA37" i="10" s="1"/>
  <c r="AB37" i="10" s="1"/>
  <c r="AC37" i="10" s="1"/>
  <c r="AD37" i="10" s="1"/>
  <c r="AE37" i="10" s="1"/>
  <c r="AF37" i="10" s="1"/>
  <c r="AG36" i="10"/>
  <c r="E38" i="10" l="1"/>
  <c r="F38" i="10" s="1"/>
  <c r="G38" i="10" s="1"/>
  <c r="H38" i="10" s="1"/>
  <c r="I38" i="10" s="1"/>
  <c r="J38" i="10" s="1"/>
  <c r="K38" i="10" s="1"/>
  <c r="L38" i="10" s="1"/>
  <c r="M38" i="10" s="1"/>
  <c r="N38" i="10" s="1"/>
  <c r="O38" i="10" s="1"/>
  <c r="P38" i="10" s="1"/>
  <c r="Q38" i="10" s="1"/>
  <c r="R38" i="10" s="1"/>
  <c r="S38" i="10" s="1"/>
  <c r="T38" i="10" s="1"/>
  <c r="U38" i="10" s="1"/>
  <c r="V38" i="10" s="1"/>
  <c r="W38" i="10" s="1"/>
  <c r="X38" i="10" s="1"/>
  <c r="Y38" i="10" s="1"/>
  <c r="Z38" i="10" s="1"/>
  <c r="AA38" i="10" s="1"/>
  <c r="AB38" i="10" s="1"/>
  <c r="AC38" i="10" s="1"/>
  <c r="AD38" i="10" s="1"/>
  <c r="AE38" i="10" s="1"/>
  <c r="AF38" i="10" s="1"/>
  <c r="C38" i="10"/>
  <c r="B39" i="10" s="1"/>
  <c r="C39" i="10" l="1"/>
  <c r="B40" i="10" s="1"/>
  <c r="AG39" i="10"/>
  <c r="E39" i="10"/>
  <c r="F39" i="10" s="1"/>
  <c r="G39" i="10" s="1"/>
  <c r="H39" i="10" s="1"/>
  <c r="I39" i="10" s="1"/>
  <c r="J39" i="10" s="1"/>
  <c r="K39" i="10" s="1"/>
  <c r="L39" i="10" s="1"/>
  <c r="M39" i="10" s="1"/>
  <c r="N39" i="10" s="1"/>
  <c r="O39" i="10" s="1"/>
  <c r="P39" i="10" s="1"/>
  <c r="Q39" i="10" s="1"/>
  <c r="R39" i="10" s="1"/>
  <c r="S39" i="10" s="1"/>
  <c r="T39" i="10" s="1"/>
  <c r="U39" i="10" s="1"/>
  <c r="V39" i="10" s="1"/>
  <c r="W39" i="10" s="1"/>
  <c r="X39" i="10" s="1"/>
  <c r="Y39" i="10" s="1"/>
  <c r="Z39" i="10" s="1"/>
  <c r="AA39" i="10" s="1"/>
  <c r="AB39" i="10" s="1"/>
  <c r="AC39" i="10" s="1"/>
  <c r="AD39" i="10" s="1"/>
  <c r="AE39" i="10" s="1"/>
  <c r="AF39" i="10" s="1"/>
  <c r="AG38" i="10"/>
  <c r="E40" i="10" l="1"/>
  <c r="F40" i="10" s="1"/>
  <c r="G40" i="10" s="1"/>
  <c r="H40" i="10" s="1"/>
  <c r="I40" i="10" s="1"/>
  <c r="J40" i="10" s="1"/>
  <c r="K40" i="10" s="1"/>
  <c r="L40" i="10" s="1"/>
  <c r="M40" i="10" s="1"/>
  <c r="N40" i="10" s="1"/>
  <c r="O40" i="10" s="1"/>
  <c r="P40" i="10" s="1"/>
  <c r="Q40" i="10" s="1"/>
  <c r="R40" i="10" s="1"/>
  <c r="S40" i="10" s="1"/>
  <c r="T40" i="10" s="1"/>
  <c r="U40" i="10" s="1"/>
  <c r="V40" i="10" s="1"/>
  <c r="W40" i="10" s="1"/>
  <c r="X40" i="10" s="1"/>
  <c r="Y40" i="10" s="1"/>
  <c r="Z40" i="10" s="1"/>
  <c r="AA40" i="10" s="1"/>
  <c r="AB40" i="10" s="1"/>
  <c r="AC40" i="10" s="1"/>
  <c r="AD40" i="10" s="1"/>
  <c r="AE40" i="10" s="1"/>
  <c r="AF40" i="10" s="1"/>
  <c r="C40" i="10"/>
  <c r="B41" i="10" s="1"/>
  <c r="E41" i="10" l="1"/>
  <c r="F41" i="10" s="1"/>
  <c r="G41" i="10" s="1"/>
  <c r="H41" i="10" s="1"/>
  <c r="I41" i="10" s="1"/>
  <c r="J41" i="10" s="1"/>
  <c r="K41" i="10" s="1"/>
  <c r="L41" i="10" s="1"/>
  <c r="M41" i="10" s="1"/>
  <c r="N41" i="10" s="1"/>
  <c r="O41" i="10" s="1"/>
  <c r="P41" i="10" s="1"/>
  <c r="Q41" i="10" s="1"/>
  <c r="R41" i="10" s="1"/>
  <c r="S41" i="10" s="1"/>
  <c r="T41" i="10" s="1"/>
  <c r="U41" i="10" s="1"/>
  <c r="V41" i="10" s="1"/>
  <c r="W41" i="10" s="1"/>
  <c r="X41" i="10" s="1"/>
  <c r="Y41" i="10" s="1"/>
  <c r="Z41" i="10" s="1"/>
  <c r="AA41" i="10" s="1"/>
  <c r="AB41" i="10" s="1"/>
  <c r="AC41" i="10" s="1"/>
  <c r="AD41" i="10" s="1"/>
  <c r="AE41" i="10" s="1"/>
  <c r="AF41" i="10" s="1"/>
  <c r="C41" i="10"/>
  <c r="B42" i="10" s="1"/>
  <c r="AG40" i="10"/>
  <c r="C42" i="10" l="1"/>
  <c r="B43" i="10" s="1"/>
  <c r="AG42" i="10"/>
  <c r="E42" i="10"/>
  <c r="F42" i="10" s="1"/>
  <c r="G42" i="10" s="1"/>
  <c r="H42" i="10" s="1"/>
  <c r="I42" i="10" s="1"/>
  <c r="J42" i="10" s="1"/>
  <c r="K42" i="10" s="1"/>
  <c r="L42" i="10" s="1"/>
  <c r="M42" i="10" s="1"/>
  <c r="N42" i="10" s="1"/>
  <c r="O42" i="10" s="1"/>
  <c r="P42" i="10" s="1"/>
  <c r="Q42" i="10" s="1"/>
  <c r="R42" i="10" s="1"/>
  <c r="S42" i="10" s="1"/>
  <c r="T42" i="10" s="1"/>
  <c r="U42" i="10" s="1"/>
  <c r="V42" i="10" s="1"/>
  <c r="W42" i="10" s="1"/>
  <c r="X42" i="10" s="1"/>
  <c r="Y42" i="10" s="1"/>
  <c r="Z42" i="10" s="1"/>
  <c r="AA42" i="10" s="1"/>
  <c r="AB42" i="10" s="1"/>
  <c r="AC42" i="10" s="1"/>
  <c r="AD42" i="10" s="1"/>
  <c r="AE42" i="10" s="1"/>
  <c r="AF42" i="10" s="1"/>
  <c r="AG41" i="10"/>
  <c r="C43" i="10" l="1"/>
  <c r="B44" i="10" s="1"/>
  <c r="E43" i="10"/>
  <c r="F43" i="10" s="1"/>
  <c r="G43" i="10" s="1"/>
  <c r="H43" i="10" s="1"/>
  <c r="I43" i="10" s="1"/>
  <c r="J43" i="10" s="1"/>
  <c r="K43" i="10" s="1"/>
  <c r="L43" i="10" s="1"/>
  <c r="M43" i="10" s="1"/>
  <c r="N43" i="10" s="1"/>
  <c r="O43" i="10" s="1"/>
  <c r="P43" i="10" s="1"/>
  <c r="Q43" i="10" s="1"/>
  <c r="R43" i="10" s="1"/>
  <c r="S43" i="10" s="1"/>
  <c r="T43" i="10" s="1"/>
  <c r="U43" i="10" s="1"/>
  <c r="V43" i="10" s="1"/>
  <c r="W43" i="10" s="1"/>
  <c r="X43" i="10" s="1"/>
  <c r="Y43" i="10" s="1"/>
  <c r="Z43" i="10" s="1"/>
  <c r="AA43" i="10" s="1"/>
  <c r="AB43" i="10" s="1"/>
  <c r="AC43" i="10" s="1"/>
  <c r="AD43" i="10" s="1"/>
  <c r="AE43" i="10" s="1"/>
  <c r="AF43" i="10" s="1"/>
  <c r="AG43" i="10"/>
  <c r="E44" i="10" l="1"/>
  <c r="F44" i="10" s="1"/>
  <c r="G44" i="10" s="1"/>
  <c r="H44" i="10" s="1"/>
  <c r="I44" i="10" s="1"/>
  <c r="J44" i="10" s="1"/>
  <c r="K44" i="10" s="1"/>
  <c r="L44" i="10" s="1"/>
  <c r="M44" i="10" s="1"/>
  <c r="N44" i="10" s="1"/>
  <c r="O44" i="10" s="1"/>
  <c r="P44" i="10" s="1"/>
  <c r="Q44" i="10" s="1"/>
  <c r="R44" i="10" s="1"/>
  <c r="S44" i="10" s="1"/>
  <c r="T44" i="10" s="1"/>
  <c r="U44" i="10" s="1"/>
  <c r="V44" i="10" s="1"/>
  <c r="W44" i="10" s="1"/>
  <c r="X44" i="10" s="1"/>
  <c r="Y44" i="10" s="1"/>
  <c r="Z44" i="10" s="1"/>
  <c r="AA44" i="10" s="1"/>
  <c r="AB44" i="10" s="1"/>
  <c r="AC44" i="10" s="1"/>
  <c r="AD44" i="10" s="1"/>
  <c r="AE44" i="10" s="1"/>
  <c r="AF44" i="10" s="1"/>
  <c r="C44" i="10"/>
  <c r="B45" i="10" s="1"/>
  <c r="E45" i="10" l="1"/>
  <c r="F45" i="10" s="1"/>
  <c r="G45" i="10" s="1"/>
  <c r="H45" i="10" s="1"/>
  <c r="I45" i="10" s="1"/>
  <c r="J45" i="10" s="1"/>
  <c r="K45" i="10" s="1"/>
  <c r="L45" i="10" s="1"/>
  <c r="M45" i="10" s="1"/>
  <c r="N45" i="10" s="1"/>
  <c r="O45" i="10" s="1"/>
  <c r="P45" i="10" s="1"/>
  <c r="Q45" i="10" s="1"/>
  <c r="R45" i="10" s="1"/>
  <c r="S45" i="10" s="1"/>
  <c r="T45" i="10" s="1"/>
  <c r="U45" i="10" s="1"/>
  <c r="V45" i="10" s="1"/>
  <c r="W45" i="10" s="1"/>
  <c r="X45" i="10" s="1"/>
  <c r="Y45" i="10" s="1"/>
  <c r="Z45" i="10" s="1"/>
  <c r="AA45" i="10" s="1"/>
  <c r="AB45" i="10" s="1"/>
  <c r="AC45" i="10" s="1"/>
  <c r="AD45" i="10" s="1"/>
  <c r="AE45" i="10" s="1"/>
  <c r="AF45" i="10" s="1"/>
  <c r="C45" i="10"/>
  <c r="B46" i="10" s="1"/>
  <c r="AG44" i="10"/>
  <c r="C46" i="10" l="1"/>
  <c r="B47" i="10" s="1"/>
  <c r="E46" i="10"/>
  <c r="F46" i="10" s="1"/>
  <c r="G46" i="10" s="1"/>
  <c r="H46" i="10" s="1"/>
  <c r="I46" i="10" s="1"/>
  <c r="J46" i="10" s="1"/>
  <c r="K46" i="10" s="1"/>
  <c r="L46" i="10" s="1"/>
  <c r="M46" i="10" s="1"/>
  <c r="N46" i="10" s="1"/>
  <c r="O46" i="10" s="1"/>
  <c r="P46" i="10" s="1"/>
  <c r="Q46" i="10" s="1"/>
  <c r="R46" i="10" s="1"/>
  <c r="S46" i="10" s="1"/>
  <c r="T46" i="10" s="1"/>
  <c r="U46" i="10" s="1"/>
  <c r="V46" i="10" s="1"/>
  <c r="W46" i="10" s="1"/>
  <c r="X46" i="10" s="1"/>
  <c r="Y46" i="10" s="1"/>
  <c r="Z46" i="10" s="1"/>
  <c r="AA46" i="10" s="1"/>
  <c r="AB46" i="10" s="1"/>
  <c r="AC46" i="10" s="1"/>
  <c r="AD46" i="10" s="1"/>
  <c r="AE46" i="10" s="1"/>
  <c r="AF46" i="10" s="1"/>
  <c r="AG46" i="10"/>
  <c r="AG45" i="10"/>
  <c r="E47" i="10" l="1"/>
  <c r="F47" i="10" s="1"/>
  <c r="G47" i="10" s="1"/>
  <c r="H47" i="10" s="1"/>
  <c r="I47" i="10" s="1"/>
  <c r="J47" i="10" s="1"/>
  <c r="K47" i="10" s="1"/>
  <c r="L47" i="10" s="1"/>
  <c r="M47" i="10" s="1"/>
  <c r="N47" i="10" s="1"/>
  <c r="O47" i="10" s="1"/>
  <c r="P47" i="10" s="1"/>
  <c r="Q47" i="10" s="1"/>
  <c r="R47" i="10" s="1"/>
  <c r="S47" i="10" s="1"/>
  <c r="T47" i="10" s="1"/>
  <c r="U47" i="10" s="1"/>
  <c r="V47" i="10" s="1"/>
  <c r="W47" i="10" s="1"/>
  <c r="X47" i="10" s="1"/>
  <c r="Y47" i="10" s="1"/>
  <c r="Z47" i="10" s="1"/>
  <c r="AA47" i="10" s="1"/>
  <c r="AB47" i="10" s="1"/>
  <c r="AC47" i="10" s="1"/>
  <c r="AD47" i="10" s="1"/>
  <c r="AE47" i="10" s="1"/>
  <c r="AF47" i="10" s="1"/>
  <c r="C47" i="10"/>
  <c r="B48" i="10" s="1"/>
  <c r="C48" i="10" l="1"/>
  <c r="B49" i="10" s="1"/>
  <c r="AG48" i="10"/>
  <c r="E48" i="10"/>
  <c r="F48" i="10" s="1"/>
  <c r="G48" i="10" s="1"/>
  <c r="H48" i="10" s="1"/>
  <c r="I48" i="10" s="1"/>
  <c r="J48" i="10" s="1"/>
  <c r="K48" i="10" s="1"/>
  <c r="L48" i="10" s="1"/>
  <c r="M48" i="10" s="1"/>
  <c r="N48" i="10" s="1"/>
  <c r="O48" i="10" s="1"/>
  <c r="P48" i="10" s="1"/>
  <c r="Q48" i="10" s="1"/>
  <c r="R48" i="10" s="1"/>
  <c r="S48" i="10" s="1"/>
  <c r="T48" i="10" s="1"/>
  <c r="U48" i="10" s="1"/>
  <c r="V48" i="10" s="1"/>
  <c r="W48" i="10" s="1"/>
  <c r="X48" i="10" s="1"/>
  <c r="Y48" i="10" s="1"/>
  <c r="Z48" i="10" s="1"/>
  <c r="AA48" i="10" s="1"/>
  <c r="AB48" i="10" s="1"/>
  <c r="AC48" i="10" s="1"/>
  <c r="AD48" i="10" s="1"/>
  <c r="AE48" i="10" s="1"/>
  <c r="AF48" i="10" s="1"/>
  <c r="AG47" i="10"/>
  <c r="E49" i="10" l="1"/>
  <c r="F49" i="10" s="1"/>
  <c r="G49" i="10" s="1"/>
  <c r="H49" i="10" s="1"/>
  <c r="I49" i="10" s="1"/>
  <c r="J49" i="10" s="1"/>
  <c r="K49" i="10" s="1"/>
  <c r="L49" i="10" s="1"/>
  <c r="M49" i="10" s="1"/>
  <c r="N49" i="10" s="1"/>
  <c r="O49" i="10" s="1"/>
  <c r="P49" i="10" s="1"/>
  <c r="Q49" i="10" s="1"/>
  <c r="R49" i="10" s="1"/>
  <c r="S49" i="10" s="1"/>
  <c r="T49" i="10" s="1"/>
  <c r="U49" i="10" s="1"/>
  <c r="V49" i="10" s="1"/>
  <c r="W49" i="10" s="1"/>
  <c r="X49" i="10" s="1"/>
  <c r="Y49" i="10" s="1"/>
  <c r="Z49" i="10" s="1"/>
  <c r="AA49" i="10" s="1"/>
  <c r="AB49" i="10" s="1"/>
  <c r="AC49" i="10" s="1"/>
  <c r="AD49" i="10" s="1"/>
  <c r="AE49" i="10" s="1"/>
  <c r="AF49" i="10" s="1"/>
  <c r="C49" i="10"/>
  <c r="B50" i="10" s="1"/>
  <c r="C50" i="10" l="1"/>
  <c r="B51" i="10" s="1"/>
  <c r="AG50" i="10"/>
  <c r="E50" i="10"/>
  <c r="F50" i="10" s="1"/>
  <c r="G50" i="10" s="1"/>
  <c r="H50" i="10" s="1"/>
  <c r="I50" i="10" s="1"/>
  <c r="J50" i="10" s="1"/>
  <c r="K50" i="10" s="1"/>
  <c r="L50" i="10" s="1"/>
  <c r="M50" i="10" s="1"/>
  <c r="N50" i="10" s="1"/>
  <c r="O50" i="10" s="1"/>
  <c r="P50" i="10" s="1"/>
  <c r="Q50" i="10" s="1"/>
  <c r="R50" i="10" s="1"/>
  <c r="S50" i="10" s="1"/>
  <c r="T50" i="10" s="1"/>
  <c r="U50" i="10" s="1"/>
  <c r="V50" i="10" s="1"/>
  <c r="W50" i="10" s="1"/>
  <c r="X50" i="10" s="1"/>
  <c r="Y50" i="10" s="1"/>
  <c r="Z50" i="10" s="1"/>
  <c r="AA50" i="10" s="1"/>
  <c r="AB50" i="10" s="1"/>
  <c r="AC50" i="10" s="1"/>
  <c r="AD50" i="10" s="1"/>
  <c r="AE50" i="10" s="1"/>
  <c r="AF50" i="10" s="1"/>
  <c r="AG49" i="10"/>
  <c r="E51" i="10" l="1"/>
  <c r="F51" i="10" s="1"/>
  <c r="G51" i="10" s="1"/>
  <c r="H51" i="10" s="1"/>
  <c r="I51" i="10" s="1"/>
  <c r="J51" i="10" s="1"/>
  <c r="K51" i="10" s="1"/>
  <c r="L51" i="10" s="1"/>
  <c r="M51" i="10" s="1"/>
  <c r="N51" i="10" s="1"/>
  <c r="O51" i="10" s="1"/>
  <c r="P51" i="10" s="1"/>
  <c r="Q51" i="10" s="1"/>
  <c r="R51" i="10" s="1"/>
  <c r="S51" i="10" s="1"/>
  <c r="T51" i="10" s="1"/>
  <c r="U51" i="10" s="1"/>
  <c r="V51" i="10" s="1"/>
  <c r="W51" i="10" s="1"/>
  <c r="X51" i="10" s="1"/>
  <c r="Y51" i="10" s="1"/>
  <c r="Z51" i="10" s="1"/>
  <c r="AA51" i="10" s="1"/>
  <c r="AB51" i="10" s="1"/>
  <c r="AC51" i="10" s="1"/>
  <c r="AD51" i="10" s="1"/>
  <c r="AE51" i="10" s="1"/>
  <c r="AF51" i="10" s="1"/>
  <c r="C51" i="10"/>
  <c r="B52" i="10" s="1"/>
  <c r="C52" i="10" l="1"/>
  <c r="B53" i="10" s="1"/>
  <c r="AG52" i="10"/>
  <c r="E52" i="10"/>
  <c r="F52" i="10" s="1"/>
  <c r="G52" i="10" s="1"/>
  <c r="H52" i="10" s="1"/>
  <c r="I52" i="10" s="1"/>
  <c r="J52" i="10" s="1"/>
  <c r="K52" i="10" s="1"/>
  <c r="L52" i="10" s="1"/>
  <c r="M52" i="10" s="1"/>
  <c r="N52" i="10" s="1"/>
  <c r="O52" i="10" s="1"/>
  <c r="P52" i="10" s="1"/>
  <c r="Q52" i="10" s="1"/>
  <c r="R52" i="10" s="1"/>
  <c r="S52" i="10" s="1"/>
  <c r="T52" i="10" s="1"/>
  <c r="U52" i="10" s="1"/>
  <c r="V52" i="10" s="1"/>
  <c r="W52" i="10" s="1"/>
  <c r="X52" i="10" s="1"/>
  <c r="Y52" i="10" s="1"/>
  <c r="Z52" i="10" s="1"/>
  <c r="AA52" i="10" s="1"/>
  <c r="AB52" i="10" s="1"/>
  <c r="AC52" i="10" s="1"/>
  <c r="AD52" i="10" s="1"/>
  <c r="AE52" i="10" s="1"/>
  <c r="AF52" i="10" s="1"/>
  <c r="AG51" i="10"/>
  <c r="E53" i="10" l="1"/>
  <c r="F53" i="10" s="1"/>
  <c r="G53" i="10" s="1"/>
  <c r="H53" i="10" s="1"/>
  <c r="I53" i="10" s="1"/>
  <c r="J53" i="10" s="1"/>
  <c r="K53" i="10" s="1"/>
  <c r="L53" i="10" s="1"/>
  <c r="M53" i="10" s="1"/>
  <c r="N53" i="10" s="1"/>
  <c r="O53" i="10" s="1"/>
  <c r="P53" i="10" s="1"/>
  <c r="Q53" i="10" s="1"/>
  <c r="R53" i="10" s="1"/>
  <c r="S53" i="10" s="1"/>
  <c r="T53" i="10" s="1"/>
  <c r="U53" i="10" s="1"/>
  <c r="V53" i="10" s="1"/>
  <c r="W53" i="10" s="1"/>
  <c r="X53" i="10" s="1"/>
  <c r="Y53" i="10" s="1"/>
  <c r="Z53" i="10" s="1"/>
  <c r="AA53" i="10" s="1"/>
  <c r="AB53" i="10" s="1"/>
  <c r="AC53" i="10" s="1"/>
  <c r="AD53" i="10" s="1"/>
  <c r="AE53" i="10" s="1"/>
  <c r="AF53" i="10" s="1"/>
  <c r="C53" i="10"/>
  <c r="B54" i="10" s="1"/>
  <c r="E54" i="10" l="1"/>
  <c r="F54" i="10" s="1"/>
  <c r="G54" i="10" s="1"/>
  <c r="H54" i="10" s="1"/>
  <c r="I54" i="10" s="1"/>
  <c r="J54" i="10" s="1"/>
  <c r="K54" i="10" s="1"/>
  <c r="L54" i="10" s="1"/>
  <c r="M54" i="10" s="1"/>
  <c r="N54" i="10" s="1"/>
  <c r="O54" i="10" s="1"/>
  <c r="P54" i="10" s="1"/>
  <c r="Q54" i="10" s="1"/>
  <c r="R54" i="10" s="1"/>
  <c r="S54" i="10" s="1"/>
  <c r="T54" i="10" s="1"/>
  <c r="U54" i="10" s="1"/>
  <c r="V54" i="10" s="1"/>
  <c r="W54" i="10" s="1"/>
  <c r="X54" i="10" s="1"/>
  <c r="Y54" i="10" s="1"/>
  <c r="Z54" i="10" s="1"/>
  <c r="AA54" i="10" s="1"/>
  <c r="AB54" i="10" s="1"/>
  <c r="AC54" i="10" s="1"/>
  <c r="AD54" i="10" s="1"/>
  <c r="AE54" i="10" s="1"/>
  <c r="AF54" i="10" s="1"/>
  <c r="C54" i="10"/>
  <c r="B55" i="10" s="1"/>
  <c r="AG53" i="10"/>
  <c r="C55" i="10" l="1"/>
  <c r="B56" i="10" s="1"/>
  <c r="E55" i="10"/>
  <c r="F55" i="10" s="1"/>
  <c r="G55" i="10" s="1"/>
  <c r="H55" i="10" s="1"/>
  <c r="I55" i="10" s="1"/>
  <c r="J55" i="10" s="1"/>
  <c r="K55" i="10" s="1"/>
  <c r="L55" i="10" s="1"/>
  <c r="M55" i="10" s="1"/>
  <c r="N55" i="10" s="1"/>
  <c r="O55" i="10" s="1"/>
  <c r="P55" i="10" s="1"/>
  <c r="Q55" i="10" s="1"/>
  <c r="R55" i="10" s="1"/>
  <c r="S55" i="10" s="1"/>
  <c r="T55" i="10" s="1"/>
  <c r="U55" i="10" s="1"/>
  <c r="V55" i="10" s="1"/>
  <c r="W55" i="10" s="1"/>
  <c r="X55" i="10" s="1"/>
  <c r="Y55" i="10" s="1"/>
  <c r="Z55" i="10" s="1"/>
  <c r="AA55" i="10" s="1"/>
  <c r="AB55" i="10" s="1"/>
  <c r="AC55" i="10" s="1"/>
  <c r="AD55" i="10" s="1"/>
  <c r="AE55" i="10" s="1"/>
  <c r="AF55" i="10" s="1"/>
  <c r="AG55" i="10"/>
  <c r="AG54" i="10"/>
  <c r="C56" i="10" l="1"/>
  <c r="B57" i="10" s="1"/>
  <c r="E56" i="10"/>
  <c r="F56" i="10" s="1"/>
  <c r="G56" i="10" s="1"/>
  <c r="H56" i="10" s="1"/>
  <c r="I56" i="10" s="1"/>
  <c r="J56" i="10" s="1"/>
  <c r="K56" i="10" s="1"/>
  <c r="L56" i="10" s="1"/>
  <c r="M56" i="10" s="1"/>
  <c r="N56" i="10" s="1"/>
  <c r="O56" i="10" s="1"/>
  <c r="P56" i="10" s="1"/>
  <c r="Q56" i="10" s="1"/>
  <c r="R56" i="10" s="1"/>
  <c r="S56" i="10" s="1"/>
  <c r="T56" i="10" s="1"/>
  <c r="U56" i="10" s="1"/>
  <c r="V56" i="10" s="1"/>
  <c r="W56" i="10" s="1"/>
  <c r="X56" i="10" s="1"/>
  <c r="Y56" i="10" s="1"/>
  <c r="Z56" i="10" s="1"/>
  <c r="AA56" i="10" s="1"/>
  <c r="AB56" i="10" s="1"/>
  <c r="AC56" i="10" s="1"/>
  <c r="AD56" i="10" s="1"/>
  <c r="AE56" i="10" s="1"/>
  <c r="AF56" i="10" s="1"/>
  <c r="AG56" i="10"/>
  <c r="E57" i="10" l="1"/>
  <c r="F57" i="10" s="1"/>
  <c r="G57" i="10" s="1"/>
  <c r="H57" i="10" s="1"/>
  <c r="I57" i="10" s="1"/>
  <c r="J57" i="10" s="1"/>
  <c r="K57" i="10" s="1"/>
  <c r="L57" i="10" s="1"/>
  <c r="M57" i="10" s="1"/>
  <c r="N57" i="10" s="1"/>
  <c r="O57" i="10" s="1"/>
  <c r="P57" i="10" s="1"/>
  <c r="Q57" i="10" s="1"/>
  <c r="R57" i="10" s="1"/>
  <c r="S57" i="10" s="1"/>
  <c r="T57" i="10" s="1"/>
  <c r="U57" i="10" s="1"/>
  <c r="V57" i="10" s="1"/>
  <c r="W57" i="10" s="1"/>
  <c r="X57" i="10" s="1"/>
  <c r="Y57" i="10" s="1"/>
  <c r="Z57" i="10" s="1"/>
  <c r="AA57" i="10" s="1"/>
  <c r="AB57" i="10" s="1"/>
  <c r="AC57" i="10" s="1"/>
  <c r="AD57" i="10" s="1"/>
  <c r="AE57" i="10" s="1"/>
  <c r="AF57" i="10" s="1"/>
  <c r="C57" i="10"/>
  <c r="B58" i="10" s="1"/>
  <c r="E58" i="10" l="1"/>
  <c r="F58" i="10" s="1"/>
  <c r="G58" i="10" s="1"/>
  <c r="H58" i="10" s="1"/>
  <c r="I58" i="10" s="1"/>
  <c r="J58" i="10" s="1"/>
  <c r="K58" i="10" s="1"/>
  <c r="L58" i="10" s="1"/>
  <c r="M58" i="10" s="1"/>
  <c r="N58" i="10" s="1"/>
  <c r="O58" i="10" s="1"/>
  <c r="P58" i="10" s="1"/>
  <c r="Q58" i="10" s="1"/>
  <c r="R58" i="10" s="1"/>
  <c r="S58" i="10" s="1"/>
  <c r="T58" i="10" s="1"/>
  <c r="U58" i="10" s="1"/>
  <c r="V58" i="10" s="1"/>
  <c r="W58" i="10" s="1"/>
  <c r="X58" i="10" s="1"/>
  <c r="Y58" i="10" s="1"/>
  <c r="Z58" i="10" s="1"/>
  <c r="AA58" i="10" s="1"/>
  <c r="AB58" i="10" s="1"/>
  <c r="AC58" i="10" s="1"/>
  <c r="AD58" i="10" s="1"/>
  <c r="AE58" i="10" s="1"/>
  <c r="AF58" i="10" s="1"/>
  <c r="C58" i="10"/>
  <c r="B59" i="10" s="1"/>
  <c r="AG57" i="10"/>
  <c r="C59" i="10" l="1"/>
  <c r="B60" i="10" s="1"/>
  <c r="E59" i="10"/>
  <c r="F59" i="10" s="1"/>
  <c r="G59" i="10" s="1"/>
  <c r="H59" i="10" s="1"/>
  <c r="I59" i="10" s="1"/>
  <c r="J59" i="10" s="1"/>
  <c r="K59" i="10" s="1"/>
  <c r="L59" i="10" s="1"/>
  <c r="M59" i="10" s="1"/>
  <c r="N59" i="10" s="1"/>
  <c r="O59" i="10" s="1"/>
  <c r="P59" i="10" s="1"/>
  <c r="Q59" i="10" s="1"/>
  <c r="R59" i="10" s="1"/>
  <c r="S59" i="10" s="1"/>
  <c r="T59" i="10" s="1"/>
  <c r="U59" i="10" s="1"/>
  <c r="V59" i="10" s="1"/>
  <c r="W59" i="10" s="1"/>
  <c r="X59" i="10" s="1"/>
  <c r="Y59" i="10" s="1"/>
  <c r="Z59" i="10" s="1"/>
  <c r="AA59" i="10" s="1"/>
  <c r="AB59" i="10" s="1"/>
  <c r="AC59" i="10" s="1"/>
  <c r="AD59" i="10" s="1"/>
  <c r="AE59" i="10" s="1"/>
  <c r="AF59" i="10" s="1"/>
  <c r="AG58" i="10"/>
  <c r="E60" i="10" l="1"/>
  <c r="F60" i="10" s="1"/>
  <c r="G60" i="10" s="1"/>
  <c r="H60" i="10" s="1"/>
  <c r="I60" i="10" s="1"/>
  <c r="J60" i="10" s="1"/>
  <c r="K60" i="10" s="1"/>
  <c r="L60" i="10" s="1"/>
  <c r="M60" i="10" s="1"/>
  <c r="N60" i="10" s="1"/>
  <c r="O60" i="10" s="1"/>
  <c r="P60" i="10" s="1"/>
  <c r="Q60" i="10" s="1"/>
  <c r="R60" i="10" s="1"/>
  <c r="S60" i="10" s="1"/>
  <c r="T60" i="10" s="1"/>
  <c r="U60" i="10" s="1"/>
  <c r="V60" i="10" s="1"/>
  <c r="W60" i="10" s="1"/>
  <c r="X60" i="10" s="1"/>
  <c r="Y60" i="10" s="1"/>
  <c r="Z60" i="10" s="1"/>
  <c r="AA60" i="10" s="1"/>
  <c r="AB60" i="10" s="1"/>
  <c r="AC60" i="10" s="1"/>
  <c r="AD60" i="10" s="1"/>
  <c r="AE60" i="10" s="1"/>
  <c r="AF60" i="10" s="1"/>
  <c r="C60" i="10"/>
  <c r="B61" i="10" s="1"/>
  <c r="AG59" i="10"/>
  <c r="AG60" i="10" l="1"/>
  <c r="E61" i="10"/>
  <c r="F61" i="10" s="1"/>
  <c r="G61" i="10" s="1"/>
  <c r="H61" i="10" s="1"/>
  <c r="I61" i="10" s="1"/>
  <c r="J61" i="10" s="1"/>
  <c r="K61" i="10" s="1"/>
  <c r="L61" i="10" s="1"/>
  <c r="M61" i="10" s="1"/>
  <c r="N61" i="10" s="1"/>
  <c r="O61" i="10" s="1"/>
  <c r="P61" i="10" s="1"/>
  <c r="Q61" i="10" s="1"/>
  <c r="R61" i="10" s="1"/>
  <c r="S61" i="10" s="1"/>
  <c r="T61" i="10" s="1"/>
  <c r="U61" i="10" s="1"/>
  <c r="V61" i="10" s="1"/>
  <c r="W61" i="10" s="1"/>
  <c r="X61" i="10" s="1"/>
  <c r="Y61" i="10" s="1"/>
  <c r="Z61" i="10" s="1"/>
  <c r="AA61" i="10" s="1"/>
  <c r="AB61" i="10" s="1"/>
  <c r="AC61" i="10" s="1"/>
  <c r="AD61" i="10" s="1"/>
  <c r="AE61" i="10" s="1"/>
  <c r="AF61" i="10" s="1"/>
  <c r="C61" i="10"/>
  <c r="B62" i="10" s="1"/>
  <c r="AG61" i="10" l="1"/>
  <c r="C62" i="10"/>
  <c r="B63" i="10" s="1"/>
  <c r="E62" i="10"/>
  <c r="F62" i="10" s="1"/>
  <c r="G62" i="10" s="1"/>
  <c r="H62" i="10" s="1"/>
  <c r="I62" i="10" s="1"/>
  <c r="J62" i="10" s="1"/>
  <c r="K62" i="10" s="1"/>
  <c r="L62" i="10" s="1"/>
  <c r="M62" i="10" s="1"/>
  <c r="N62" i="10" s="1"/>
  <c r="O62" i="10" s="1"/>
  <c r="P62" i="10" s="1"/>
  <c r="Q62" i="10" s="1"/>
  <c r="R62" i="10" s="1"/>
  <c r="S62" i="10" s="1"/>
  <c r="T62" i="10" s="1"/>
  <c r="U62" i="10" s="1"/>
  <c r="V62" i="10" s="1"/>
  <c r="W62" i="10" s="1"/>
  <c r="X62" i="10" s="1"/>
  <c r="Y62" i="10" s="1"/>
  <c r="Z62" i="10" s="1"/>
  <c r="AA62" i="10" s="1"/>
  <c r="AB62" i="10" s="1"/>
  <c r="AC62" i="10" s="1"/>
  <c r="AD62" i="10" s="1"/>
  <c r="AE62" i="10" s="1"/>
  <c r="AF62" i="10" s="1"/>
  <c r="AG62" i="10" l="1"/>
  <c r="C63" i="10"/>
  <c r="B64" i="10" s="1"/>
  <c r="E63" i="10"/>
  <c r="F63" i="10" s="1"/>
  <c r="G63" i="10" s="1"/>
  <c r="H63" i="10" s="1"/>
  <c r="I63" i="10" s="1"/>
  <c r="J63" i="10" s="1"/>
  <c r="K63" i="10" s="1"/>
  <c r="L63" i="10" s="1"/>
  <c r="M63" i="10" s="1"/>
  <c r="N63" i="10" s="1"/>
  <c r="O63" i="10" s="1"/>
  <c r="P63" i="10" s="1"/>
  <c r="Q63" i="10" s="1"/>
  <c r="R63" i="10" s="1"/>
  <c r="S63" i="10" s="1"/>
  <c r="T63" i="10" s="1"/>
  <c r="U63" i="10" s="1"/>
  <c r="V63" i="10" s="1"/>
  <c r="W63" i="10" s="1"/>
  <c r="X63" i="10" s="1"/>
  <c r="Y63" i="10" s="1"/>
  <c r="Z63" i="10" s="1"/>
  <c r="AA63" i="10" s="1"/>
  <c r="AB63" i="10" s="1"/>
  <c r="AC63" i="10" s="1"/>
  <c r="AD63" i="10" s="1"/>
  <c r="AE63" i="10" s="1"/>
  <c r="AF63" i="10" s="1"/>
  <c r="AG63" i="10" l="1"/>
  <c r="E64" i="10"/>
  <c r="F64" i="10" s="1"/>
  <c r="G64" i="10" s="1"/>
  <c r="H64" i="10" s="1"/>
  <c r="I64" i="10" s="1"/>
  <c r="J64" i="10" s="1"/>
  <c r="K64" i="10" s="1"/>
  <c r="L64" i="10" s="1"/>
  <c r="M64" i="10" s="1"/>
  <c r="N64" i="10" s="1"/>
  <c r="O64" i="10" s="1"/>
  <c r="P64" i="10" s="1"/>
  <c r="Q64" i="10" s="1"/>
  <c r="R64" i="10" s="1"/>
  <c r="S64" i="10" s="1"/>
  <c r="T64" i="10" s="1"/>
  <c r="U64" i="10" s="1"/>
  <c r="V64" i="10" s="1"/>
  <c r="W64" i="10" s="1"/>
  <c r="X64" i="10" s="1"/>
  <c r="Y64" i="10" s="1"/>
  <c r="Z64" i="10" s="1"/>
  <c r="AA64" i="10" s="1"/>
  <c r="AB64" i="10" s="1"/>
  <c r="AC64" i="10" s="1"/>
  <c r="AD64" i="10" s="1"/>
  <c r="AE64" i="10" s="1"/>
  <c r="AF64" i="10" s="1"/>
  <c r="C64" i="10"/>
  <c r="B65" i="10" s="1"/>
  <c r="AG64" i="10" l="1"/>
  <c r="C65" i="10"/>
  <c r="B66" i="10" s="1"/>
  <c r="E65" i="10"/>
  <c r="F65" i="10" s="1"/>
  <c r="G65" i="10" s="1"/>
  <c r="H65" i="10" s="1"/>
  <c r="I65" i="10" s="1"/>
  <c r="J65" i="10" s="1"/>
  <c r="K65" i="10" s="1"/>
  <c r="L65" i="10" s="1"/>
  <c r="M65" i="10" s="1"/>
  <c r="N65" i="10" s="1"/>
  <c r="O65" i="10" s="1"/>
  <c r="P65" i="10" s="1"/>
  <c r="Q65" i="10" s="1"/>
  <c r="R65" i="10" s="1"/>
  <c r="S65" i="10" s="1"/>
  <c r="T65" i="10" s="1"/>
  <c r="U65" i="10" s="1"/>
  <c r="V65" i="10" s="1"/>
  <c r="W65" i="10" s="1"/>
  <c r="X65" i="10" s="1"/>
  <c r="Y65" i="10" s="1"/>
  <c r="Z65" i="10" s="1"/>
  <c r="AA65" i="10" s="1"/>
  <c r="AB65" i="10" s="1"/>
  <c r="AC65" i="10" s="1"/>
  <c r="AD65" i="10" s="1"/>
  <c r="AE65" i="10" s="1"/>
  <c r="AF65" i="10" s="1"/>
  <c r="AG65" i="10" l="1"/>
  <c r="E66" i="10"/>
  <c r="F66" i="10" s="1"/>
  <c r="G66" i="10" s="1"/>
  <c r="H66" i="10" s="1"/>
  <c r="I66" i="10" s="1"/>
  <c r="J66" i="10" s="1"/>
  <c r="K66" i="10" s="1"/>
  <c r="L66" i="10" s="1"/>
  <c r="M66" i="10" s="1"/>
  <c r="N66" i="10" s="1"/>
  <c r="O66" i="10" s="1"/>
  <c r="P66" i="10" s="1"/>
  <c r="Q66" i="10" s="1"/>
  <c r="R66" i="10" s="1"/>
  <c r="S66" i="10" s="1"/>
  <c r="T66" i="10" s="1"/>
  <c r="U66" i="10" s="1"/>
  <c r="V66" i="10" s="1"/>
  <c r="W66" i="10" s="1"/>
  <c r="X66" i="10" s="1"/>
  <c r="Y66" i="10" s="1"/>
  <c r="Z66" i="10" s="1"/>
  <c r="AA66" i="10" s="1"/>
  <c r="AB66" i="10" s="1"/>
  <c r="AC66" i="10" s="1"/>
  <c r="AD66" i="10" s="1"/>
  <c r="AE66" i="10" s="1"/>
  <c r="AF66" i="10" s="1"/>
  <c r="C66" i="10"/>
  <c r="B67" i="10" s="1"/>
  <c r="AG66" i="10" l="1"/>
  <c r="C67" i="10"/>
  <c r="B68" i="10" s="1"/>
  <c r="E67" i="10"/>
  <c r="F67" i="10" s="1"/>
  <c r="G67" i="10" s="1"/>
  <c r="H67" i="10" s="1"/>
  <c r="I67" i="10" s="1"/>
  <c r="J67" i="10" s="1"/>
  <c r="K67" i="10" s="1"/>
  <c r="L67" i="10" s="1"/>
  <c r="M67" i="10" s="1"/>
  <c r="N67" i="10" s="1"/>
  <c r="O67" i="10" s="1"/>
  <c r="P67" i="10" s="1"/>
  <c r="Q67" i="10" s="1"/>
  <c r="R67" i="10" s="1"/>
  <c r="S67" i="10" s="1"/>
  <c r="T67" i="10" s="1"/>
  <c r="U67" i="10" s="1"/>
  <c r="V67" i="10" s="1"/>
  <c r="W67" i="10" s="1"/>
  <c r="X67" i="10" s="1"/>
  <c r="Y67" i="10" s="1"/>
  <c r="Z67" i="10" s="1"/>
  <c r="AA67" i="10" s="1"/>
  <c r="AB67" i="10" s="1"/>
  <c r="AC67" i="10" s="1"/>
  <c r="AD67" i="10" s="1"/>
  <c r="AE67" i="10" s="1"/>
  <c r="AF67" i="10" s="1"/>
  <c r="AG67" i="10" l="1"/>
  <c r="E68" i="10"/>
  <c r="F68" i="10" s="1"/>
  <c r="G68" i="10" s="1"/>
  <c r="H68" i="10" s="1"/>
  <c r="I68" i="10" s="1"/>
  <c r="J68" i="10" s="1"/>
  <c r="K68" i="10" s="1"/>
  <c r="L68" i="10" s="1"/>
  <c r="M68" i="10" s="1"/>
  <c r="N68" i="10" s="1"/>
  <c r="O68" i="10" s="1"/>
  <c r="P68" i="10" s="1"/>
  <c r="Q68" i="10" s="1"/>
  <c r="R68" i="10" s="1"/>
  <c r="S68" i="10" s="1"/>
  <c r="T68" i="10" s="1"/>
  <c r="U68" i="10" s="1"/>
  <c r="V68" i="10" s="1"/>
  <c r="W68" i="10" s="1"/>
  <c r="X68" i="10" s="1"/>
  <c r="Y68" i="10" s="1"/>
  <c r="Z68" i="10" s="1"/>
  <c r="AA68" i="10" s="1"/>
  <c r="AB68" i="10" s="1"/>
  <c r="AC68" i="10" s="1"/>
  <c r="AD68" i="10" s="1"/>
  <c r="AE68" i="10" s="1"/>
  <c r="AF68" i="10" s="1"/>
  <c r="C68" i="10"/>
  <c r="B69" i="10" s="1"/>
  <c r="AG68" i="10" l="1"/>
  <c r="E69" i="10"/>
  <c r="F69" i="10" s="1"/>
  <c r="G69" i="10" s="1"/>
  <c r="H69" i="10" s="1"/>
  <c r="I69" i="10" s="1"/>
  <c r="J69" i="10" s="1"/>
  <c r="K69" i="10" s="1"/>
  <c r="L69" i="10" s="1"/>
  <c r="M69" i="10" s="1"/>
  <c r="N69" i="10" s="1"/>
  <c r="O69" i="10" s="1"/>
  <c r="P69" i="10" s="1"/>
  <c r="Q69" i="10" s="1"/>
  <c r="R69" i="10" s="1"/>
  <c r="S69" i="10" s="1"/>
  <c r="T69" i="10" s="1"/>
  <c r="U69" i="10" s="1"/>
  <c r="V69" i="10" s="1"/>
  <c r="W69" i="10" s="1"/>
  <c r="X69" i="10" s="1"/>
  <c r="Y69" i="10" s="1"/>
  <c r="Z69" i="10" s="1"/>
  <c r="AA69" i="10" s="1"/>
  <c r="AB69" i="10" s="1"/>
  <c r="AC69" i="10" s="1"/>
  <c r="AD69" i="10" s="1"/>
  <c r="AE69" i="10" s="1"/>
  <c r="AF69" i="10" s="1"/>
  <c r="C69" i="10"/>
  <c r="B70" i="10" s="1"/>
  <c r="C70" i="10" l="1"/>
  <c r="B71" i="10" s="1"/>
  <c r="AG70" i="10"/>
  <c r="AG69" i="10"/>
  <c r="E70" i="10"/>
  <c r="F70" i="10" s="1"/>
  <c r="G70" i="10" s="1"/>
  <c r="H70" i="10" s="1"/>
  <c r="I70" i="10" s="1"/>
  <c r="J70" i="10" s="1"/>
  <c r="K70" i="10" s="1"/>
  <c r="L70" i="10" s="1"/>
  <c r="M70" i="10" s="1"/>
  <c r="N70" i="10" s="1"/>
  <c r="O70" i="10" s="1"/>
  <c r="P70" i="10" s="1"/>
  <c r="Q70" i="10" s="1"/>
  <c r="R70" i="10" s="1"/>
  <c r="S70" i="10" s="1"/>
  <c r="T70" i="10" s="1"/>
  <c r="U70" i="10" s="1"/>
  <c r="V70" i="10" s="1"/>
  <c r="W70" i="10" s="1"/>
  <c r="X70" i="10" s="1"/>
  <c r="Y70" i="10" s="1"/>
  <c r="Z70" i="10" s="1"/>
  <c r="AA70" i="10" s="1"/>
  <c r="AB70" i="10" s="1"/>
  <c r="AC70" i="10" s="1"/>
  <c r="AD70" i="10" s="1"/>
  <c r="AE70" i="10" s="1"/>
  <c r="AF70" i="10" s="1"/>
  <c r="E71" i="10" l="1"/>
  <c r="F71" i="10" s="1"/>
  <c r="G71" i="10" s="1"/>
  <c r="H71" i="10" s="1"/>
  <c r="I71" i="10" s="1"/>
  <c r="J71" i="10" s="1"/>
  <c r="K71" i="10" s="1"/>
  <c r="L71" i="10" s="1"/>
  <c r="M71" i="10" s="1"/>
  <c r="N71" i="10" s="1"/>
  <c r="O71" i="10" s="1"/>
  <c r="P71" i="10" s="1"/>
  <c r="Q71" i="10" s="1"/>
  <c r="R71" i="10" s="1"/>
  <c r="S71" i="10" s="1"/>
  <c r="T71" i="10" s="1"/>
  <c r="U71" i="10" s="1"/>
  <c r="V71" i="10" s="1"/>
  <c r="W71" i="10" s="1"/>
  <c r="X71" i="10" s="1"/>
  <c r="Y71" i="10" s="1"/>
  <c r="Z71" i="10" s="1"/>
  <c r="AA71" i="10" s="1"/>
  <c r="AB71" i="10" s="1"/>
  <c r="AC71" i="10" s="1"/>
  <c r="AD71" i="10" s="1"/>
  <c r="AE71" i="10" s="1"/>
  <c r="AF71" i="10" s="1"/>
  <c r="C71" i="10"/>
  <c r="AG71" i="10" l="1"/>
  <c r="B72" i="10"/>
  <c r="C72" i="10" l="1"/>
  <c r="B73" i="10" s="1"/>
  <c r="E72" i="10"/>
  <c r="F72" i="10" s="1"/>
  <c r="G72" i="10" s="1"/>
  <c r="H72" i="10" s="1"/>
  <c r="I72" i="10" s="1"/>
  <c r="J72" i="10" s="1"/>
  <c r="K72" i="10" s="1"/>
  <c r="L72" i="10" s="1"/>
  <c r="M72" i="10" s="1"/>
  <c r="N72" i="10" s="1"/>
  <c r="O72" i="10" s="1"/>
  <c r="P72" i="10" s="1"/>
  <c r="Q72" i="10" s="1"/>
  <c r="R72" i="10" s="1"/>
  <c r="S72" i="10" s="1"/>
  <c r="T72" i="10" s="1"/>
  <c r="U72" i="10" s="1"/>
  <c r="V72" i="10" s="1"/>
  <c r="W72" i="10" s="1"/>
  <c r="X72" i="10" s="1"/>
  <c r="Y72" i="10" s="1"/>
  <c r="Z72" i="10" s="1"/>
  <c r="AA72" i="10" s="1"/>
  <c r="AB72" i="10" s="1"/>
  <c r="AC72" i="10" s="1"/>
  <c r="AD72" i="10" s="1"/>
  <c r="AE72" i="10" s="1"/>
  <c r="AF72" i="10" s="1"/>
  <c r="AG72" i="10"/>
  <c r="C73" i="10" l="1"/>
  <c r="B74" i="10" s="1"/>
  <c r="E73" i="10"/>
  <c r="F73" i="10" s="1"/>
  <c r="G73" i="10" s="1"/>
  <c r="H73" i="10" s="1"/>
  <c r="I73" i="10" s="1"/>
  <c r="J73" i="10" s="1"/>
  <c r="K73" i="10" s="1"/>
  <c r="L73" i="10" s="1"/>
  <c r="M73" i="10" s="1"/>
  <c r="N73" i="10" s="1"/>
  <c r="O73" i="10" s="1"/>
  <c r="P73" i="10" s="1"/>
  <c r="Q73" i="10" s="1"/>
  <c r="R73" i="10" s="1"/>
  <c r="S73" i="10" s="1"/>
  <c r="T73" i="10" s="1"/>
  <c r="U73" i="10" s="1"/>
  <c r="V73" i="10" s="1"/>
  <c r="W73" i="10" s="1"/>
  <c r="X73" i="10" s="1"/>
  <c r="Y73" i="10" s="1"/>
  <c r="Z73" i="10" s="1"/>
  <c r="AA73" i="10" s="1"/>
  <c r="AB73" i="10" s="1"/>
  <c r="AC73" i="10" s="1"/>
  <c r="AD73" i="10" s="1"/>
  <c r="AE73" i="10" s="1"/>
  <c r="AF73" i="10" s="1"/>
  <c r="C74" i="10" l="1"/>
  <c r="B75" i="10" s="1"/>
  <c r="E74" i="10"/>
  <c r="F74" i="10" s="1"/>
  <c r="G74" i="10" s="1"/>
  <c r="H74" i="10" s="1"/>
  <c r="I74" i="10" s="1"/>
  <c r="J74" i="10" s="1"/>
  <c r="K74" i="10" s="1"/>
  <c r="L74" i="10" s="1"/>
  <c r="M74" i="10" s="1"/>
  <c r="N74" i="10" s="1"/>
  <c r="O74" i="10" s="1"/>
  <c r="P74" i="10" s="1"/>
  <c r="Q74" i="10" s="1"/>
  <c r="R74" i="10" s="1"/>
  <c r="S74" i="10" s="1"/>
  <c r="T74" i="10" s="1"/>
  <c r="U74" i="10" s="1"/>
  <c r="V74" i="10" s="1"/>
  <c r="W74" i="10" s="1"/>
  <c r="X74" i="10" s="1"/>
  <c r="Y74" i="10" s="1"/>
  <c r="Z74" i="10" s="1"/>
  <c r="AA74" i="10" s="1"/>
  <c r="AB74" i="10" s="1"/>
  <c r="AC74" i="10" s="1"/>
  <c r="AD74" i="10" s="1"/>
  <c r="AE74" i="10" s="1"/>
  <c r="AF74" i="10" s="1"/>
  <c r="AG74" i="10"/>
  <c r="AG73" i="10"/>
  <c r="C75" i="10" l="1"/>
  <c r="B76" i="10" s="1"/>
  <c r="E75" i="10"/>
  <c r="F75" i="10" s="1"/>
  <c r="G75" i="10" s="1"/>
  <c r="H75" i="10" s="1"/>
  <c r="I75" i="10" s="1"/>
  <c r="J75" i="10" s="1"/>
  <c r="K75" i="10" s="1"/>
  <c r="L75" i="10" s="1"/>
  <c r="M75" i="10" s="1"/>
  <c r="N75" i="10" s="1"/>
  <c r="O75" i="10" s="1"/>
  <c r="P75" i="10" s="1"/>
  <c r="Q75" i="10" s="1"/>
  <c r="R75" i="10" s="1"/>
  <c r="S75" i="10" s="1"/>
  <c r="T75" i="10" s="1"/>
  <c r="U75" i="10" s="1"/>
  <c r="V75" i="10" s="1"/>
  <c r="W75" i="10" s="1"/>
  <c r="X75" i="10" s="1"/>
  <c r="Y75" i="10" s="1"/>
  <c r="Z75" i="10" s="1"/>
  <c r="AA75" i="10" s="1"/>
  <c r="AB75" i="10" s="1"/>
  <c r="AC75" i="10" s="1"/>
  <c r="AD75" i="10" s="1"/>
  <c r="AE75" i="10" s="1"/>
  <c r="AF75" i="10" s="1"/>
  <c r="AG75" i="10"/>
  <c r="C76" i="10" l="1"/>
  <c r="B77" i="10" s="1"/>
  <c r="E76" i="10"/>
  <c r="F76" i="10" s="1"/>
  <c r="G76" i="10" s="1"/>
  <c r="H76" i="10" s="1"/>
  <c r="I76" i="10" s="1"/>
  <c r="J76" i="10" s="1"/>
  <c r="K76" i="10" s="1"/>
  <c r="L76" i="10" s="1"/>
  <c r="M76" i="10" s="1"/>
  <c r="N76" i="10" s="1"/>
  <c r="O76" i="10" s="1"/>
  <c r="P76" i="10" s="1"/>
  <c r="Q76" i="10" s="1"/>
  <c r="R76" i="10" s="1"/>
  <c r="S76" i="10" s="1"/>
  <c r="T76" i="10" s="1"/>
  <c r="U76" i="10" s="1"/>
  <c r="V76" i="10" s="1"/>
  <c r="W76" i="10" s="1"/>
  <c r="X76" i="10" s="1"/>
  <c r="Y76" i="10" s="1"/>
  <c r="Z76" i="10" s="1"/>
  <c r="AA76" i="10" s="1"/>
  <c r="AB76" i="10" s="1"/>
  <c r="AC76" i="10" s="1"/>
  <c r="AD76" i="10" s="1"/>
  <c r="AE76" i="10" s="1"/>
  <c r="AF76" i="10" s="1"/>
  <c r="C77" i="10" l="1"/>
  <c r="B78" i="10" s="1"/>
  <c r="E77" i="10"/>
  <c r="F77" i="10" s="1"/>
  <c r="G77" i="10" s="1"/>
  <c r="H77" i="10" s="1"/>
  <c r="I77" i="10" s="1"/>
  <c r="J77" i="10" s="1"/>
  <c r="K77" i="10" s="1"/>
  <c r="L77" i="10" s="1"/>
  <c r="M77" i="10" s="1"/>
  <c r="N77" i="10" s="1"/>
  <c r="O77" i="10" s="1"/>
  <c r="P77" i="10" s="1"/>
  <c r="Q77" i="10" s="1"/>
  <c r="R77" i="10" s="1"/>
  <c r="S77" i="10" s="1"/>
  <c r="T77" i="10" s="1"/>
  <c r="U77" i="10" s="1"/>
  <c r="V77" i="10" s="1"/>
  <c r="W77" i="10" s="1"/>
  <c r="X77" i="10" s="1"/>
  <c r="Y77" i="10" s="1"/>
  <c r="Z77" i="10" s="1"/>
  <c r="AA77" i="10" s="1"/>
  <c r="AB77" i="10" s="1"/>
  <c r="AC77" i="10" s="1"/>
  <c r="AD77" i="10" s="1"/>
  <c r="AE77" i="10" s="1"/>
  <c r="AF77" i="10" s="1"/>
  <c r="AG77" i="10"/>
  <c r="AG76" i="10"/>
  <c r="C78" i="10" l="1"/>
  <c r="B79" i="10" s="1"/>
  <c r="E78" i="10"/>
  <c r="F78" i="10" s="1"/>
  <c r="G78" i="10" s="1"/>
  <c r="H78" i="10" s="1"/>
  <c r="I78" i="10" s="1"/>
  <c r="J78" i="10" s="1"/>
  <c r="K78" i="10" s="1"/>
  <c r="L78" i="10" s="1"/>
  <c r="M78" i="10" s="1"/>
  <c r="N78" i="10" s="1"/>
  <c r="O78" i="10" s="1"/>
  <c r="P78" i="10" s="1"/>
  <c r="Q78" i="10" s="1"/>
  <c r="R78" i="10" s="1"/>
  <c r="S78" i="10" s="1"/>
  <c r="T78" i="10" s="1"/>
  <c r="U78" i="10" s="1"/>
  <c r="V78" i="10" s="1"/>
  <c r="W78" i="10" s="1"/>
  <c r="X78" i="10" s="1"/>
  <c r="Y78" i="10" s="1"/>
  <c r="Z78" i="10" s="1"/>
  <c r="AA78" i="10" s="1"/>
  <c r="AB78" i="10" s="1"/>
  <c r="AC78" i="10" s="1"/>
  <c r="AD78" i="10" s="1"/>
  <c r="AE78" i="10" s="1"/>
  <c r="AF78" i="10" s="1"/>
  <c r="AG78" i="10" l="1"/>
  <c r="C79" i="10"/>
  <c r="B80" i="10" s="1"/>
  <c r="E79" i="10"/>
  <c r="F79" i="10" s="1"/>
  <c r="G79" i="10" s="1"/>
  <c r="H79" i="10" s="1"/>
  <c r="I79" i="10" s="1"/>
  <c r="J79" i="10" s="1"/>
  <c r="K79" i="10" s="1"/>
  <c r="L79" i="10" s="1"/>
  <c r="M79" i="10" s="1"/>
  <c r="N79" i="10" s="1"/>
  <c r="O79" i="10" s="1"/>
  <c r="P79" i="10" s="1"/>
  <c r="Q79" i="10" s="1"/>
  <c r="R79" i="10" s="1"/>
  <c r="S79" i="10" s="1"/>
  <c r="T79" i="10" s="1"/>
  <c r="U79" i="10" s="1"/>
  <c r="V79" i="10" s="1"/>
  <c r="W79" i="10" s="1"/>
  <c r="X79" i="10" s="1"/>
  <c r="Y79" i="10" s="1"/>
  <c r="Z79" i="10" s="1"/>
  <c r="AA79" i="10" s="1"/>
  <c r="AB79" i="10" s="1"/>
  <c r="AC79" i="10" s="1"/>
  <c r="AD79" i="10" s="1"/>
  <c r="AE79" i="10" s="1"/>
  <c r="AF79" i="10" s="1"/>
  <c r="AG79" i="10" l="1"/>
  <c r="C80" i="10"/>
  <c r="B81" i="10" s="1"/>
  <c r="E80" i="10"/>
  <c r="F80" i="10" s="1"/>
  <c r="G80" i="10" s="1"/>
  <c r="H80" i="10" s="1"/>
  <c r="I80" i="10" s="1"/>
  <c r="J80" i="10" s="1"/>
  <c r="K80" i="10" s="1"/>
  <c r="L80" i="10" s="1"/>
  <c r="M80" i="10" s="1"/>
  <c r="N80" i="10" s="1"/>
  <c r="O80" i="10" s="1"/>
  <c r="P80" i="10" s="1"/>
  <c r="Q80" i="10" s="1"/>
  <c r="R80" i="10" s="1"/>
  <c r="S80" i="10" s="1"/>
  <c r="T80" i="10" s="1"/>
  <c r="U80" i="10" s="1"/>
  <c r="V80" i="10" s="1"/>
  <c r="W80" i="10" s="1"/>
  <c r="X80" i="10" s="1"/>
  <c r="Y80" i="10" s="1"/>
  <c r="Z80" i="10" s="1"/>
  <c r="AA80" i="10" s="1"/>
  <c r="AB80" i="10" s="1"/>
  <c r="AC80" i="10" s="1"/>
  <c r="AD80" i="10" s="1"/>
  <c r="AE80" i="10" s="1"/>
  <c r="AF80" i="10" s="1"/>
  <c r="AG80" i="10"/>
  <c r="E81" i="10" l="1"/>
  <c r="F81" i="10" s="1"/>
  <c r="G81" i="10" s="1"/>
  <c r="H81" i="10" s="1"/>
  <c r="I81" i="10" s="1"/>
  <c r="J81" i="10" s="1"/>
  <c r="K81" i="10" s="1"/>
  <c r="L81" i="10" s="1"/>
  <c r="M81" i="10" s="1"/>
  <c r="N81" i="10" s="1"/>
  <c r="O81" i="10" s="1"/>
  <c r="P81" i="10" s="1"/>
  <c r="Q81" i="10" s="1"/>
  <c r="R81" i="10" s="1"/>
  <c r="S81" i="10" s="1"/>
  <c r="T81" i="10" s="1"/>
  <c r="U81" i="10" s="1"/>
  <c r="V81" i="10" s="1"/>
  <c r="W81" i="10" s="1"/>
  <c r="X81" i="10" s="1"/>
  <c r="Y81" i="10" s="1"/>
  <c r="Z81" i="10" s="1"/>
  <c r="AA81" i="10" s="1"/>
  <c r="AB81" i="10" s="1"/>
  <c r="AC81" i="10" s="1"/>
  <c r="AD81" i="10" s="1"/>
  <c r="AE81" i="10" s="1"/>
  <c r="AF81" i="10" s="1"/>
  <c r="C81" i="10"/>
  <c r="B82" i="10" s="1"/>
  <c r="AG81" i="10"/>
  <c r="C82" i="10" l="1"/>
  <c r="B83" i="10" s="1"/>
  <c r="E82" i="10"/>
  <c r="F82" i="10" s="1"/>
  <c r="G82" i="10" s="1"/>
  <c r="H82" i="10" s="1"/>
  <c r="I82" i="10" s="1"/>
  <c r="J82" i="10" s="1"/>
  <c r="K82" i="10" s="1"/>
  <c r="L82" i="10" s="1"/>
  <c r="M82" i="10" s="1"/>
  <c r="N82" i="10" s="1"/>
  <c r="O82" i="10" s="1"/>
  <c r="P82" i="10" s="1"/>
  <c r="Q82" i="10" s="1"/>
  <c r="R82" i="10" s="1"/>
  <c r="S82" i="10" s="1"/>
  <c r="T82" i="10" s="1"/>
  <c r="U82" i="10" s="1"/>
  <c r="V82" i="10" s="1"/>
  <c r="W82" i="10" s="1"/>
  <c r="X82" i="10" s="1"/>
  <c r="Y82" i="10" s="1"/>
  <c r="Z82" i="10" s="1"/>
  <c r="AA82" i="10" s="1"/>
  <c r="AB82" i="10" s="1"/>
  <c r="AC82" i="10" s="1"/>
  <c r="AD82" i="10" s="1"/>
  <c r="AE82" i="10" s="1"/>
  <c r="AF82" i="10" s="1"/>
  <c r="AG82" i="10"/>
  <c r="E83" i="10" l="1"/>
  <c r="F83" i="10" s="1"/>
  <c r="G83" i="10" s="1"/>
  <c r="H83" i="10" s="1"/>
  <c r="I83" i="10" s="1"/>
  <c r="J83" i="10" s="1"/>
  <c r="K83" i="10" s="1"/>
  <c r="L83" i="10" s="1"/>
  <c r="M83" i="10" s="1"/>
  <c r="N83" i="10" s="1"/>
  <c r="O83" i="10" s="1"/>
  <c r="P83" i="10" s="1"/>
  <c r="Q83" i="10" s="1"/>
  <c r="R83" i="10" s="1"/>
  <c r="S83" i="10" s="1"/>
  <c r="T83" i="10" s="1"/>
  <c r="U83" i="10" s="1"/>
  <c r="V83" i="10" s="1"/>
  <c r="W83" i="10" s="1"/>
  <c r="X83" i="10" s="1"/>
  <c r="Y83" i="10" s="1"/>
  <c r="Z83" i="10" s="1"/>
  <c r="AA83" i="10" s="1"/>
  <c r="AB83" i="10" s="1"/>
  <c r="AC83" i="10" s="1"/>
  <c r="AD83" i="10" s="1"/>
  <c r="AE83" i="10" s="1"/>
  <c r="AF83" i="10" s="1"/>
  <c r="C83" i="10"/>
  <c r="B84" i="10" s="1"/>
  <c r="AG83" i="10"/>
  <c r="E84" i="10" l="1"/>
  <c r="F84" i="10" s="1"/>
  <c r="G84" i="10" s="1"/>
  <c r="H84" i="10" s="1"/>
  <c r="I84" i="10" s="1"/>
  <c r="J84" i="10" s="1"/>
  <c r="K84" i="10" s="1"/>
  <c r="L84" i="10" s="1"/>
  <c r="M84" i="10" s="1"/>
  <c r="N84" i="10" s="1"/>
  <c r="O84" i="10" s="1"/>
  <c r="P84" i="10" s="1"/>
  <c r="Q84" i="10" s="1"/>
  <c r="R84" i="10" s="1"/>
  <c r="S84" i="10" s="1"/>
  <c r="T84" i="10" s="1"/>
  <c r="U84" i="10" s="1"/>
  <c r="V84" i="10" s="1"/>
  <c r="W84" i="10" s="1"/>
  <c r="X84" i="10" s="1"/>
  <c r="Y84" i="10" s="1"/>
  <c r="Z84" i="10" s="1"/>
  <c r="AA84" i="10" s="1"/>
  <c r="AB84" i="10" s="1"/>
  <c r="AC84" i="10" s="1"/>
  <c r="AD84" i="10" s="1"/>
  <c r="AE84" i="10" s="1"/>
  <c r="AF84" i="10" s="1"/>
  <c r="C84" i="10"/>
  <c r="B85" i="10" s="1"/>
  <c r="AG84" i="10"/>
  <c r="C85" i="10" l="1"/>
  <c r="B86" i="10" s="1"/>
  <c r="E85" i="10"/>
  <c r="F85" i="10" s="1"/>
  <c r="G85" i="10" s="1"/>
  <c r="H85" i="10" s="1"/>
  <c r="I85" i="10" s="1"/>
  <c r="J85" i="10" s="1"/>
  <c r="K85" i="10" s="1"/>
  <c r="L85" i="10" s="1"/>
  <c r="M85" i="10" s="1"/>
  <c r="N85" i="10" s="1"/>
  <c r="O85" i="10" s="1"/>
  <c r="P85" i="10" s="1"/>
  <c r="Q85" i="10" s="1"/>
  <c r="R85" i="10" s="1"/>
  <c r="S85" i="10" s="1"/>
  <c r="T85" i="10" s="1"/>
  <c r="U85" i="10" s="1"/>
  <c r="V85" i="10" s="1"/>
  <c r="W85" i="10" s="1"/>
  <c r="X85" i="10" s="1"/>
  <c r="Y85" i="10" s="1"/>
  <c r="Z85" i="10" s="1"/>
  <c r="AA85" i="10" s="1"/>
  <c r="AB85" i="10" s="1"/>
  <c r="AC85" i="10" s="1"/>
  <c r="AD85" i="10" s="1"/>
  <c r="AE85" i="10" s="1"/>
  <c r="AF85" i="10" s="1"/>
  <c r="AG85" i="10"/>
  <c r="E86" i="10" l="1"/>
  <c r="F86" i="10" s="1"/>
  <c r="G86" i="10" s="1"/>
  <c r="H86" i="10" s="1"/>
  <c r="I86" i="10" s="1"/>
  <c r="J86" i="10" s="1"/>
  <c r="K86" i="10" s="1"/>
  <c r="L86" i="10" s="1"/>
  <c r="M86" i="10" s="1"/>
  <c r="N86" i="10" s="1"/>
  <c r="O86" i="10" s="1"/>
  <c r="P86" i="10" s="1"/>
  <c r="Q86" i="10" s="1"/>
  <c r="R86" i="10" s="1"/>
  <c r="S86" i="10" s="1"/>
  <c r="T86" i="10" s="1"/>
  <c r="U86" i="10" s="1"/>
  <c r="V86" i="10" s="1"/>
  <c r="W86" i="10" s="1"/>
  <c r="X86" i="10" s="1"/>
  <c r="Y86" i="10" s="1"/>
  <c r="Z86" i="10" s="1"/>
  <c r="AA86" i="10" s="1"/>
  <c r="AB86" i="10" s="1"/>
  <c r="AC86" i="10" s="1"/>
  <c r="AD86" i="10" s="1"/>
  <c r="AE86" i="10" s="1"/>
  <c r="AF86" i="10" s="1"/>
  <c r="C86" i="10"/>
  <c r="B87" i="10" s="1"/>
  <c r="AG86" i="10"/>
  <c r="C87" i="10" l="1"/>
  <c r="B88" i="10" s="1"/>
  <c r="AG87" i="10"/>
  <c r="E87" i="10"/>
  <c r="F87" i="10" s="1"/>
  <c r="G87" i="10" s="1"/>
  <c r="H87" i="10" s="1"/>
  <c r="I87" i="10" s="1"/>
  <c r="J87" i="10" s="1"/>
  <c r="K87" i="10" s="1"/>
  <c r="L87" i="10" s="1"/>
  <c r="M87" i="10" s="1"/>
  <c r="N87" i="10" s="1"/>
  <c r="O87" i="10" s="1"/>
  <c r="P87" i="10" s="1"/>
  <c r="Q87" i="10" s="1"/>
  <c r="R87" i="10" s="1"/>
  <c r="S87" i="10" s="1"/>
  <c r="T87" i="10" s="1"/>
  <c r="U87" i="10" s="1"/>
  <c r="V87" i="10" s="1"/>
  <c r="W87" i="10" s="1"/>
  <c r="X87" i="10" s="1"/>
  <c r="Y87" i="10" s="1"/>
  <c r="Z87" i="10" s="1"/>
  <c r="AA87" i="10" s="1"/>
  <c r="AB87" i="10" s="1"/>
  <c r="AC87" i="10" s="1"/>
  <c r="AD87" i="10" s="1"/>
  <c r="AE87" i="10" s="1"/>
  <c r="AF87" i="10" s="1"/>
  <c r="E88" i="10" l="1"/>
  <c r="F88" i="10" s="1"/>
  <c r="G88" i="10" s="1"/>
  <c r="H88" i="10" s="1"/>
  <c r="I88" i="10" s="1"/>
  <c r="J88" i="10" s="1"/>
  <c r="K88" i="10" s="1"/>
  <c r="L88" i="10" s="1"/>
  <c r="M88" i="10" s="1"/>
  <c r="N88" i="10" s="1"/>
  <c r="O88" i="10" s="1"/>
  <c r="P88" i="10" s="1"/>
  <c r="Q88" i="10" s="1"/>
  <c r="R88" i="10" s="1"/>
  <c r="S88" i="10" s="1"/>
  <c r="T88" i="10" s="1"/>
  <c r="U88" i="10" s="1"/>
  <c r="V88" i="10" s="1"/>
  <c r="W88" i="10" s="1"/>
  <c r="X88" i="10" s="1"/>
  <c r="Y88" i="10" s="1"/>
  <c r="Z88" i="10" s="1"/>
  <c r="AA88" i="10" s="1"/>
  <c r="AB88" i="10" s="1"/>
  <c r="AC88" i="10" s="1"/>
  <c r="AD88" i="10" s="1"/>
  <c r="AE88" i="10" s="1"/>
  <c r="AF88" i="10" s="1"/>
  <c r="C88" i="10"/>
  <c r="AG88" i="10" l="1"/>
  <c r="B89" i="10"/>
  <c r="C89" i="10" l="1"/>
  <c r="B90" i="10" s="1"/>
  <c r="E89" i="10"/>
  <c r="F89" i="10" s="1"/>
  <c r="G89" i="10" s="1"/>
  <c r="H89" i="10" s="1"/>
  <c r="I89" i="10" s="1"/>
  <c r="J89" i="10" s="1"/>
  <c r="K89" i="10" s="1"/>
  <c r="L89" i="10" s="1"/>
  <c r="M89" i="10" s="1"/>
  <c r="N89" i="10" s="1"/>
  <c r="O89" i="10" s="1"/>
  <c r="P89" i="10" s="1"/>
  <c r="Q89" i="10" s="1"/>
  <c r="R89" i="10" s="1"/>
  <c r="S89" i="10" s="1"/>
  <c r="T89" i="10" s="1"/>
  <c r="U89" i="10" s="1"/>
  <c r="V89" i="10" s="1"/>
  <c r="W89" i="10" s="1"/>
  <c r="X89" i="10" s="1"/>
  <c r="Y89" i="10" s="1"/>
  <c r="Z89" i="10" s="1"/>
  <c r="AA89" i="10" s="1"/>
  <c r="AB89" i="10" s="1"/>
  <c r="AC89" i="10" s="1"/>
  <c r="AD89" i="10" s="1"/>
  <c r="AE89" i="10" s="1"/>
  <c r="AF89" i="10" s="1"/>
  <c r="AG89" i="10"/>
  <c r="E90" i="10" l="1"/>
  <c r="F90" i="10" s="1"/>
  <c r="G90" i="10" s="1"/>
  <c r="H90" i="10" s="1"/>
  <c r="I90" i="10" s="1"/>
  <c r="J90" i="10" s="1"/>
  <c r="K90" i="10" s="1"/>
  <c r="L90" i="10" s="1"/>
  <c r="M90" i="10" s="1"/>
  <c r="N90" i="10" s="1"/>
  <c r="O90" i="10" s="1"/>
  <c r="P90" i="10" s="1"/>
  <c r="Q90" i="10" s="1"/>
  <c r="R90" i="10" s="1"/>
  <c r="S90" i="10" s="1"/>
  <c r="T90" i="10" s="1"/>
  <c r="U90" i="10" s="1"/>
  <c r="V90" i="10" s="1"/>
  <c r="W90" i="10" s="1"/>
  <c r="X90" i="10" s="1"/>
  <c r="Y90" i="10" s="1"/>
  <c r="Z90" i="10" s="1"/>
  <c r="AA90" i="10" s="1"/>
  <c r="AB90" i="10" s="1"/>
  <c r="AC90" i="10" s="1"/>
  <c r="AD90" i="10" s="1"/>
  <c r="AE90" i="10" s="1"/>
  <c r="AF90" i="10" s="1"/>
  <c r="C90" i="10"/>
  <c r="B91" i="10" s="1"/>
  <c r="AG90" i="10"/>
  <c r="E91" i="10" l="1"/>
  <c r="F91" i="10" s="1"/>
  <c r="G91" i="10" s="1"/>
  <c r="H91" i="10" s="1"/>
  <c r="I91" i="10" s="1"/>
  <c r="J91" i="10" s="1"/>
  <c r="K91" i="10" s="1"/>
  <c r="L91" i="10" s="1"/>
  <c r="M91" i="10" s="1"/>
  <c r="N91" i="10" s="1"/>
  <c r="O91" i="10" s="1"/>
  <c r="P91" i="10" s="1"/>
  <c r="Q91" i="10" s="1"/>
  <c r="R91" i="10" s="1"/>
  <c r="S91" i="10" s="1"/>
  <c r="T91" i="10" s="1"/>
  <c r="U91" i="10" s="1"/>
  <c r="V91" i="10" s="1"/>
  <c r="W91" i="10" s="1"/>
  <c r="X91" i="10" s="1"/>
  <c r="Y91" i="10" s="1"/>
  <c r="Z91" i="10" s="1"/>
  <c r="AA91" i="10" s="1"/>
  <c r="AB91" i="10" s="1"/>
  <c r="AC91" i="10" s="1"/>
  <c r="AD91" i="10" s="1"/>
  <c r="AE91" i="10" s="1"/>
  <c r="AF91" i="10" s="1"/>
  <c r="C91" i="10"/>
  <c r="B92" i="10" s="1"/>
  <c r="C92" i="10" l="1"/>
  <c r="B93" i="10" s="1"/>
  <c r="AG92" i="10"/>
  <c r="E92" i="10"/>
  <c r="F92" i="10" s="1"/>
  <c r="G92" i="10" s="1"/>
  <c r="H92" i="10" s="1"/>
  <c r="I92" i="10" s="1"/>
  <c r="J92" i="10" s="1"/>
  <c r="K92" i="10" s="1"/>
  <c r="L92" i="10" s="1"/>
  <c r="M92" i="10" s="1"/>
  <c r="N92" i="10" s="1"/>
  <c r="O92" i="10" s="1"/>
  <c r="P92" i="10" s="1"/>
  <c r="Q92" i="10" s="1"/>
  <c r="R92" i="10" s="1"/>
  <c r="S92" i="10" s="1"/>
  <c r="T92" i="10" s="1"/>
  <c r="U92" i="10" s="1"/>
  <c r="V92" i="10" s="1"/>
  <c r="W92" i="10" s="1"/>
  <c r="X92" i="10" s="1"/>
  <c r="Y92" i="10" s="1"/>
  <c r="Z92" i="10" s="1"/>
  <c r="AA92" i="10" s="1"/>
  <c r="AB92" i="10" s="1"/>
  <c r="AC92" i="10" s="1"/>
  <c r="AD92" i="10" s="1"/>
  <c r="AE92" i="10" s="1"/>
  <c r="AF92" i="10" s="1"/>
  <c r="AG91" i="10"/>
  <c r="C93" i="10" l="1"/>
  <c r="B94" i="10" s="1"/>
  <c r="AG93" i="10"/>
  <c r="E93" i="10"/>
  <c r="F93" i="10" s="1"/>
  <c r="G93" i="10" s="1"/>
  <c r="H93" i="10" s="1"/>
  <c r="I93" i="10" s="1"/>
  <c r="J93" i="10" s="1"/>
  <c r="K93" i="10" s="1"/>
  <c r="L93" i="10" s="1"/>
  <c r="M93" i="10" s="1"/>
  <c r="N93" i="10" s="1"/>
  <c r="O93" i="10" s="1"/>
  <c r="P93" i="10" s="1"/>
  <c r="Q93" i="10" s="1"/>
  <c r="R93" i="10" s="1"/>
  <c r="S93" i="10" s="1"/>
  <c r="T93" i="10" s="1"/>
  <c r="U93" i="10" s="1"/>
  <c r="V93" i="10" s="1"/>
  <c r="W93" i="10" s="1"/>
  <c r="X93" i="10" s="1"/>
  <c r="Y93" i="10" s="1"/>
  <c r="Z93" i="10" s="1"/>
  <c r="AA93" i="10" s="1"/>
  <c r="AB93" i="10" s="1"/>
  <c r="AC93" i="10" s="1"/>
  <c r="AD93" i="10" s="1"/>
  <c r="AE93" i="10" s="1"/>
  <c r="AF93" i="10" s="1"/>
  <c r="C94" i="10" l="1"/>
  <c r="B95" i="10" s="1"/>
  <c r="E94" i="10"/>
  <c r="F94" i="10" s="1"/>
  <c r="G94" i="10" s="1"/>
  <c r="H94" i="10" s="1"/>
  <c r="I94" i="10" s="1"/>
  <c r="J94" i="10" s="1"/>
  <c r="K94" i="10" s="1"/>
  <c r="L94" i="10" s="1"/>
  <c r="M94" i="10" s="1"/>
  <c r="N94" i="10" s="1"/>
  <c r="O94" i="10" s="1"/>
  <c r="P94" i="10" s="1"/>
  <c r="Q94" i="10" s="1"/>
  <c r="R94" i="10" s="1"/>
  <c r="S94" i="10" s="1"/>
  <c r="T94" i="10" s="1"/>
  <c r="U94" i="10" s="1"/>
  <c r="V94" i="10" s="1"/>
  <c r="W94" i="10" s="1"/>
  <c r="X94" i="10" s="1"/>
  <c r="Y94" i="10" s="1"/>
  <c r="Z94" i="10" s="1"/>
  <c r="AA94" i="10" s="1"/>
  <c r="AB94" i="10" s="1"/>
  <c r="AC94" i="10" s="1"/>
  <c r="AD94" i="10" s="1"/>
  <c r="AE94" i="10" s="1"/>
  <c r="AF94" i="10" s="1"/>
  <c r="AG94" i="10"/>
  <c r="E95" i="10" l="1"/>
  <c r="F95" i="10" s="1"/>
  <c r="G95" i="10" s="1"/>
  <c r="H95" i="10" s="1"/>
  <c r="I95" i="10" s="1"/>
  <c r="J95" i="10" s="1"/>
  <c r="K95" i="10" s="1"/>
  <c r="L95" i="10" s="1"/>
  <c r="M95" i="10" s="1"/>
  <c r="N95" i="10" s="1"/>
  <c r="O95" i="10" s="1"/>
  <c r="P95" i="10" s="1"/>
  <c r="Q95" i="10" s="1"/>
  <c r="R95" i="10" s="1"/>
  <c r="S95" i="10" s="1"/>
  <c r="T95" i="10" s="1"/>
  <c r="U95" i="10" s="1"/>
  <c r="V95" i="10" s="1"/>
  <c r="W95" i="10" s="1"/>
  <c r="X95" i="10" s="1"/>
  <c r="Y95" i="10" s="1"/>
  <c r="Z95" i="10" s="1"/>
  <c r="AA95" i="10" s="1"/>
  <c r="AB95" i="10" s="1"/>
  <c r="AC95" i="10" s="1"/>
  <c r="AD95" i="10" s="1"/>
  <c r="AE95" i="10" s="1"/>
  <c r="AF95" i="10" s="1"/>
  <c r="C95" i="10"/>
  <c r="B96" i="10" s="1"/>
  <c r="AG95" i="10"/>
  <c r="C96" i="10" l="1"/>
  <c r="E96" i="10"/>
  <c r="F96" i="10" s="1"/>
  <c r="G96" i="10" s="1"/>
  <c r="H96" i="10" s="1"/>
  <c r="I96" i="10" s="1"/>
  <c r="J96" i="10" s="1"/>
  <c r="K96" i="10" s="1"/>
  <c r="L96" i="10" s="1"/>
  <c r="M96" i="10" s="1"/>
  <c r="N96" i="10" s="1"/>
  <c r="O96" i="10" s="1"/>
  <c r="P96" i="10" s="1"/>
  <c r="Q96" i="10" s="1"/>
  <c r="R96" i="10" s="1"/>
  <c r="S96" i="10" s="1"/>
  <c r="T96" i="10" s="1"/>
  <c r="U96" i="10" s="1"/>
  <c r="V96" i="10" s="1"/>
  <c r="W96" i="10" s="1"/>
  <c r="X96" i="10" s="1"/>
  <c r="Y96" i="10" s="1"/>
  <c r="Z96" i="10" s="1"/>
  <c r="AA96" i="10" s="1"/>
  <c r="AB96" i="10" s="1"/>
  <c r="AC96" i="10" s="1"/>
  <c r="AD96" i="10" s="1"/>
  <c r="AE96" i="10" s="1"/>
  <c r="AF96" i="10" s="1"/>
  <c r="AG96" i="10" l="1"/>
  <c r="B97" i="10"/>
  <c r="C97" i="10" l="1"/>
  <c r="B98" i="10" s="1"/>
  <c r="AG97" i="10"/>
  <c r="E97" i="10"/>
  <c r="F97" i="10" s="1"/>
  <c r="G97" i="10" s="1"/>
  <c r="H97" i="10" s="1"/>
  <c r="I97" i="10" s="1"/>
  <c r="J97" i="10" s="1"/>
  <c r="K97" i="10" s="1"/>
  <c r="L97" i="10" s="1"/>
  <c r="M97" i="10" s="1"/>
  <c r="N97" i="10" s="1"/>
  <c r="O97" i="10" s="1"/>
  <c r="P97" i="10" s="1"/>
  <c r="Q97" i="10" s="1"/>
  <c r="R97" i="10" s="1"/>
  <c r="S97" i="10" s="1"/>
  <c r="T97" i="10" s="1"/>
  <c r="U97" i="10" s="1"/>
  <c r="V97" i="10" s="1"/>
  <c r="W97" i="10" s="1"/>
  <c r="X97" i="10" s="1"/>
  <c r="Y97" i="10" s="1"/>
  <c r="Z97" i="10" s="1"/>
  <c r="AA97" i="10" s="1"/>
  <c r="AB97" i="10" s="1"/>
  <c r="AC97" i="10" s="1"/>
  <c r="AD97" i="10" s="1"/>
  <c r="AE97" i="10" s="1"/>
  <c r="AF97" i="10" s="1"/>
  <c r="E98" i="10" l="1"/>
  <c r="F98" i="10" s="1"/>
  <c r="G98" i="10" s="1"/>
  <c r="H98" i="10" s="1"/>
  <c r="I98" i="10" s="1"/>
  <c r="J98" i="10" s="1"/>
  <c r="K98" i="10" s="1"/>
  <c r="L98" i="10" s="1"/>
  <c r="M98" i="10" s="1"/>
  <c r="N98" i="10" s="1"/>
  <c r="O98" i="10" s="1"/>
  <c r="P98" i="10" s="1"/>
  <c r="Q98" i="10" s="1"/>
  <c r="R98" i="10" s="1"/>
  <c r="S98" i="10" s="1"/>
  <c r="T98" i="10" s="1"/>
  <c r="U98" i="10" s="1"/>
  <c r="V98" i="10" s="1"/>
  <c r="W98" i="10" s="1"/>
  <c r="X98" i="10" s="1"/>
  <c r="Y98" i="10" s="1"/>
  <c r="Z98" i="10" s="1"/>
  <c r="AA98" i="10" s="1"/>
  <c r="AB98" i="10" s="1"/>
  <c r="AC98" i="10" s="1"/>
  <c r="AD98" i="10" s="1"/>
  <c r="AE98" i="10" s="1"/>
  <c r="AF98" i="10" s="1"/>
  <c r="C98" i="10"/>
  <c r="B99" i="10" s="1"/>
  <c r="AG98" i="10"/>
  <c r="C99" i="10" l="1"/>
  <c r="B100" i="10" s="1"/>
  <c r="E99" i="10"/>
  <c r="F99" i="10" s="1"/>
  <c r="G99" i="10" s="1"/>
  <c r="H99" i="10" s="1"/>
  <c r="I99" i="10" s="1"/>
  <c r="J99" i="10" s="1"/>
  <c r="K99" i="10" s="1"/>
  <c r="L99" i="10" s="1"/>
  <c r="M99" i="10" s="1"/>
  <c r="N99" i="10" s="1"/>
  <c r="O99" i="10" s="1"/>
  <c r="P99" i="10" s="1"/>
  <c r="Q99" i="10" s="1"/>
  <c r="R99" i="10" s="1"/>
  <c r="S99" i="10" s="1"/>
  <c r="T99" i="10" s="1"/>
  <c r="U99" i="10" s="1"/>
  <c r="V99" i="10" s="1"/>
  <c r="W99" i="10" s="1"/>
  <c r="X99" i="10" s="1"/>
  <c r="Y99" i="10" s="1"/>
  <c r="Z99" i="10" s="1"/>
  <c r="AA99" i="10" s="1"/>
  <c r="AB99" i="10" s="1"/>
  <c r="AC99" i="10" s="1"/>
  <c r="AD99" i="10" s="1"/>
  <c r="AE99" i="10" s="1"/>
  <c r="AF99" i="10" s="1"/>
  <c r="AG99" i="10"/>
  <c r="C100" i="10" l="1"/>
  <c r="B101" i="10" s="1"/>
  <c r="E100" i="10"/>
  <c r="F100" i="10" s="1"/>
  <c r="G100" i="10" s="1"/>
  <c r="H100" i="10" s="1"/>
  <c r="I100" i="10" s="1"/>
  <c r="J100" i="10" s="1"/>
  <c r="K100" i="10" s="1"/>
  <c r="L100" i="10" s="1"/>
  <c r="M100" i="10" s="1"/>
  <c r="N100" i="10" s="1"/>
  <c r="O100" i="10" s="1"/>
  <c r="P100" i="10" s="1"/>
  <c r="Q100" i="10" s="1"/>
  <c r="R100" i="10" s="1"/>
  <c r="S100" i="10" s="1"/>
  <c r="T100" i="10" s="1"/>
  <c r="U100" i="10" s="1"/>
  <c r="V100" i="10" s="1"/>
  <c r="W100" i="10" s="1"/>
  <c r="X100" i="10" s="1"/>
  <c r="Y100" i="10" s="1"/>
  <c r="Z100" i="10" s="1"/>
  <c r="AA100" i="10" s="1"/>
  <c r="AB100" i="10" s="1"/>
  <c r="AC100" i="10" s="1"/>
  <c r="AD100" i="10" s="1"/>
  <c r="AE100" i="10" s="1"/>
  <c r="AF100" i="10" s="1"/>
  <c r="AG100" i="10"/>
  <c r="E101" i="10" l="1"/>
  <c r="F101" i="10" s="1"/>
  <c r="G101" i="10" s="1"/>
  <c r="H101" i="10" s="1"/>
  <c r="I101" i="10" s="1"/>
  <c r="J101" i="10" s="1"/>
  <c r="K101" i="10" s="1"/>
  <c r="L101" i="10" s="1"/>
  <c r="M101" i="10" s="1"/>
  <c r="N101" i="10" s="1"/>
  <c r="O101" i="10" s="1"/>
  <c r="P101" i="10" s="1"/>
  <c r="Q101" i="10" s="1"/>
  <c r="R101" i="10" s="1"/>
  <c r="S101" i="10" s="1"/>
  <c r="T101" i="10" s="1"/>
  <c r="U101" i="10" s="1"/>
  <c r="V101" i="10" s="1"/>
  <c r="W101" i="10" s="1"/>
  <c r="X101" i="10" s="1"/>
  <c r="Y101" i="10" s="1"/>
  <c r="Z101" i="10" s="1"/>
  <c r="AA101" i="10" s="1"/>
  <c r="AB101" i="10" s="1"/>
  <c r="AC101" i="10" s="1"/>
  <c r="AD101" i="10" s="1"/>
  <c r="AE101" i="10" s="1"/>
  <c r="AF101" i="10" s="1"/>
  <c r="C101" i="10"/>
  <c r="B102" i="10" s="1"/>
  <c r="C102" i="10" l="1"/>
  <c r="B103" i="10" s="1"/>
  <c r="E102" i="10"/>
  <c r="F102" i="10" s="1"/>
  <c r="G102" i="10" s="1"/>
  <c r="H102" i="10" s="1"/>
  <c r="I102" i="10" s="1"/>
  <c r="J102" i="10" s="1"/>
  <c r="K102" i="10" s="1"/>
  <c r="L102" i="10" s="1"/>
  <c r="M102" i="10" s="1"/>
  <c r="N102" i="10" s="1"/>
  <c r="O102" i="10" s="1"/>
  <c r="P102" i="10" s="1"/>
  <c r="Q102" i="10" s="1"/>
  <c r="R102" i="10" s="1"/>
  <c r="S102" i="10" s="1"/>
  <c r="T102" i="10" s="1"/>
  <c r="U102" i="10" s="1"/>
  <c r="V102" i="10" s="1"/>
  <c r="W102" i="10" s="1"/>
  <c r="X102" i="10" s="1"/>
  <c r="Y102" i="10" s="1"/>
  <c r="Z102" i="10" s="1"/>
  <c r="AA102" i="10" s="1"/>
  <c r="AB102" i="10" s="1"/>
  <c r="AC102" i="10" s="1"/>
  <c r="AD102" i="10" s="1"/>
  <c r="AE102" i="10" s="1"/>
  <c r="AF102" i="10" s="1"/>
  <c r="AG102" i="10"/>
  <c r="AG101" i="10"/>
  <c r="C103" i="10" l="1"/>
  <c r="B104" i="10" s="1"/>
  <c r="E103" i="10"/>
  <c r="F103" i="10" s="1"/>
  <c r="G103" i="10" s="1"/>
  <c r="H103" i="10" s="1"/>
  <c r="I103" i="10" s="1"/>
  <c r="J103" i="10" s="1"/>
  <c r="K103" i="10" s="1"/>
  <c r="L103" i="10" s="1"/>
  <c r="M103" i="10" s="1"/>
  <c r="N103" i="10" s="1"/>
  <c r="O103" i="10" s="1"/>
  <c r="P103" i="10" s="1"/>
  <c r="Q103" i="10" s="1"/>
  <c r="R103" i="10" s="1"/>
  <c r="S103" i="10" s="1"/>
  <c r="T103" i="10" s="1"/>
  <c r="U103" i="10" s="1"/>
  <c r="V103" i="10" s="1"/>
  <c r="W103" i="10" s="1"/>
  <c r="X103" i="10" s="1"/>
  <c r="Y103" i="10" s="1"/>
  <c r="Z103" i="10" s="1"/>
  <c r="AA103" i="10" s="1"/>
  <c r="AB103" i="10" s="1"/>
  <c r="AC103" i="10" s="1"/>
  <c r="AD103" i="10" s="1"/>
  <c r="AE103" i="10" s="1"/>
  <c r="AF103" i="10" s="1"/>
  <c r="E104" i="10" l="1"/>
  <c r="F104" i="10" s="1"/>
  <c r="G104" i="10" s="1"/>
  <c r="H104" i="10" s="1"/>
  <c r="I104" i="10" s="1"/>
  <c r="J104" i="10" s="1"/>
  <c r="K104" i="10" s="1"/>
  <c r="L104" i="10" s="1"/>
  <c r="M104" i="10" s="1"/>
  <c r="N104" i="10" s="1"/>
  <c r="O104" i="10" s="1"/>
  <c r="P104" i="10" s="1"/>
  <c r="Q104" i="10" s="1"/>
  <c r="R104" i="10" s="1"/>
  <c r="S104" i="10" s="1"/>
  <c r="T104" i="10" s="1"/>
  <c r="U104" i="10" s="1"/>
  <c r="V104" i="10" s="1"/>
  <c r="W104" i="10" s="1"/>
  <c r="X104" i="10" s="1"/>
  <c r="Y104" i="10" s="1"/>
  <c r="Z104" i="10" s="1"/>
  <c r="AA104" i="10" s="1"/>
  <c r="AB104" i="10" s="1"/>
  <c r="AC104" i="10" s="1"/>
  <c r="AD104" i="10" s="1"/>
  <c r="AE104" i="10" s="1"/>
  <c r="AF104" i="10" s="1"/>
  <c r="C104" i="10"/>
  <c r="AG104" i="10"/>
  <c r="AG103" i="10"/>
</calcChain>
</file>

<file path=xl/sharedStrings.xml><?xml version="1.0" encoding="utf-8"?>
<sst xmlns="http://schemas.openxmlformats.org/spreadsheetml/2006/main" count="92" uniqueCount="29">
  <si>
    <t>主査</t>
    <rPh sb="0" eb="2">
      <t>シュサ</t>
    </rPh>
    <phoneticPr fontId="2"/>
  </si>
  <si>
    <t>総括主査</t>
    <rPh sb="0" eb="2">
      <t>ソウカツ</t>
    </rPh>
    <rPh sb="2" eb="4">
      <t>シュサ</t>
    </rPh>
    <phoneticPr fontId="2"/>
  </si>
  <si>
    <t>振替により勤務を
要しない日とする日</t>
    <phoneticPr fontId="2"/>
  </si>
  <si>
    <t>振　替　え　可　能　の　期　間　</t>
    <rPh sb="0" eb="1">
      <t>シン</t>
    </rPh>
    <rPh sb="2" eb="3">
      <t>タイ</t>
    </rPh>
    <rPh sb="6" eb="7">
      <t>カ</t>
    </rPh>
    <rPh sb="8" eb="9">
      <t>ノウ</t>
    </rPh>
    <phoneticPr fontId="2"/>
  </si>
  <si>
    <t>出 勤 簿 処 理</t>
    <phoneticPr fontId="2"/>
  </si>
  <si>
    <t>通 知 年 月 日</t>
    <phoneticPr fontId="2"/>
  </si>
  <si>
    <t>氏　名</t>
    <phoneticPr fontId="2"/>
  </si>
  <si>
    <t>勤 務 の 内 容</t>
    <phoneticPr fontId="2"/>
  </si>
  <si>
    <t>勤務を命ずる日</t>
    <phoneticPr fontId="2"/>
  </si>
  <si>
    <t>休　日　の　振　替　簿　(１箇月単位の変形労働)</t>
    <phoneticPr fontId="2"/>
  </si>
  <si>
    <t>様式２－２</t>
    <phoneticPr fontId="2"/>
  </si>
  <si>
    <t>４ 時 間 の 勤 務 時 間 の 割 振 り 変 更 簿　(１箇月単位の変形労働)</t>
  </si>
  <si>
    <t>様式２－３</t>
    <phoneticPr fontId="2"/>
  </si>
  <si>
    <t>学域長</t>
    <rPh sb="0" eb="2">
      <t>ガクイキ</t>
    </rPh>
    <rPh sb="2" eb="3">
      <t>チョウ</t>
    </rPh>
    <phoneticPr fontId="2"/>
  </si>
  <si>
    <t>勤務を命ずる日及び
当該日の勤務時間等</t>
    <phoneticPr fontId="2"/>
  </si>
  <si>
    <t>　月　日(　)</t>
    <rPh sb="1" eb="2">
      <t>ガツ</t>
    </rPh>
    <rPh sb="3" eb="4">
      <t>ニチ</t>
    </rPh>
    <phoneticPr fontId="2"/>
  </si>
  <si>
    <t>勤務時間</t>
    <rPh sb="0" eb="2">
      <t>キンム</t>
    </rPh>
    <rPh sb="2" eb="4">
      <t>ジカン</t>
    </rPh>
    <phoneticPr fontId="2"/>
  </si>
  <si>
    <t>振替後の勤務時間</t>
    <rPh sb="0" eb="2">
      <t>フリカエ</t>
    </rPh>
    <rPh sb="2" eb="3">
      <t>ゴ</t>
    </rPh>
    <rPh sb="4" eb="6">
      <t>キンム</t>
    </rPh>
    <rPh sb="6" eb="8">
      <t>ジカン</t>
    </rPh>
    <phoneticPr fontId="2"/>
  </si>
  <si>
    <t>時　分</t>
    <rPh sb="0" eb="1">
      <t>ジ</t>
    </rPh>
    <rPh sb="2" eb="3">
      <t>フン</t>
    </rPh>
    <phoneticPr fontId="2"/>
  </si>
  <si>
    <t>～</t>
    <phoneticPr fontId="2"/>
  </si>
  <si>
    <t>上記の振替について、勤務時間監督者の了承を得ているものである。
注:この様式は、国立大学法人岡山大学職員の勤務時間等に関する規程第３条第２項に該当する休日の振替(１箇月単位の変形労働)を行う場合に使用するものとする。</t>
    <rPh sb="0" eb="2">
      <t>ジョウキ</t>
    </rPh>
    <rPh sb="3" eb="5">
      <t>フリカエ</t>
    </rPh>
    <rPh sb="10" eb="17">
      <t>キンムジカンカントクシャ</t>
    </rPh>
    <rPh sb="18" eb="20">
      <t>リョウショウ</t>
    </rPh>
    <rPh sb="21" eb="22">
      <t>エ</t>
    </rPh>
    <rPh sb="80" eb="82">
      <t>フリカエ</t>
    </rPh>
    <phoneticPr fontId="2"/>
  </si>
  <si>
    <t>上記の割振り変更について、勤務時間監督者の了承を得ているものである。
注:この様式は、４時間の勤務時間の割振り変更(１箇月単位の変形労働)を行う場合に使用するものとする。</t>
    <rPh sb="0" eb="2">
      <t>ジョウキ</t>
    </rPh>
    <rPh sb="3" eb="5">
      <t>ワリフ</t>
    </rPh>
    <rPh sb="6" eb="8">
      <t>ヘンコウ</t>
    </rPh>
    <rPh sb="13" eb="20">
      <t>キンムジカンカントクシャ</t>
    </rPh>
    <rPh sb="21" eb="23">
      <t>リョウショウ</t>
    </rPh>
    <rPh sb="24" eb="25">
      <t>エ</t>
    </rPh>
    <phoneticPr fontId="2"/>
  </si>
  <si>
    <r>
      <t>変更により４時間の勤務時間を割振ることをやめた日、及び当該日の</t>
    </r>
    <r>
      <rPr>
        <u/>
        <sz val="11"/>
        <color theme="1"/>
        <rFont val="ＭＳ 明朝"/>
        <family val="1"/>
        <charset val="128"/>
      </rPr>
      <t>変更後の勤務時間</t>
    </r>
    <phoneticPr fontId="2"/>
  </si>
  <si>
    <t>労務担当・働き方改革担当</t>
    <rPh sb="0" eb="4">
      <t>ロウムタントウ</t>
    </rPh>
    <rPh sb="5" eb="6">
      <t>ハタラ</t>
    </rPh>
    <rPh sb="7" eb="12">
      <t>カタカイカクタントウ</t>
    </rPh>
    <phoneticPr fontId="2"/>
  </si>
  <si>
    <t>労務担当・
働き方改革担当</t>
    <rPh sb="0" eb="2">
      <t>ロウム</t>
    </rPh>
    <rPh sb="2" eb="4">
      <t>タントウ</t>
    </rPh>
    <rPh sb="6" eb="7">
      <t>ハタラ</t>
    </rPh>
    <rPh sb="8" eb="13">
      <t>カタカイカクタントウ</t>
    </rPh>
    <phoneticPr fontId="2"/>
  </si>
  <si>
    <t>課長</t>
    <rPh sb="0" eb="2">
      <t>カチョウ</t>
    </rPh>
    <phoneticPr fontId="2"/>
  </si>
  <si>
    <t>課長</t>
    <rPh sb="0" eb="2">
      <t>カチョウチョウ</t>
    </rPh>
    <phoneticPr fontId="2"/>
  </si>
  <si>
    <t>次長</t>
    <rPh sb="0" eb="2">
      <t>ジチョウ</t>
    </rPh>
    <phoneticPr fontId="2"/>
  </si>
  <si>
    <t>部長</t>
    <rPh sb="0" eb="2">
      <t>ブチョウ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</si>
</sst>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m&quot;月&quot;d&quot;日&quot;\(aaa\)"/>
    <numFmt numFmtId="178" formatCode="ggge&quot;年&quot;m&quot;月&quot;d&quot;日&quot;\(aaa\)"/>
    <numFmt numFmtId="179" formatCode="h&quot;時&quot;mm&quot;分&quot;;@"/>
  </numFmts>
  <fonts count="10"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0.5"/>
      <color theme="1"/>
      <name val="ＭＳ 明朝"/>
      <family val="1"/>
      <charset val="128"/>
    </font>
    <font>
      <sz val="12"/>
      <color theme="1"/>
      <name val="ＭＳ 明朝"/>
      <family val="1"/>
      <charset val="128"/>
    </font>
    <font>
      <sz val="14"/>
      <color theme="1"/>
      <name val="ＭＳ 明朝"/>
      <family val="1"/>
      <charset val="128"/>
    </font>
    <font>
      <sz val="11"/>
      <color theme="1"/>
      <name val="游ゴシック"/>
      <family val="2"/>
      <scheme val="minor"/>
    </font>
    <font>
      <sz val="11"/>
      <color theme="0" tint="-0.499984740745262"/>
      <name val="游ゴシック"/>
      <family val="2"/>
      <charset val="128"/>
      <scheme val="minor"/>
    </font>
    <font>
      <sz val="11"/>
      <name val="游ゴシック"/>
      <family val="2"/>
      <charset val="128"/>
      <scheme val="minor"/>
    </font>
    <font>
      <u/>
      <sz val="11"/>
      <color theme="1"/>
      <name val="ＭＳ 明朝"/>
      <family val="1"/>
      <charset val="128"/>
    </font>
  </fonts>
  <fills count="2">
    <fill>
      <patternFill patternType="none"/>
    </fill>
    <fill>
      <patternFill patternType="gray125"/>
    </fill>
  </fills>
  <borders count="18">
    <border>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6" fillId="0" borderId="0"/>
  </cellStyleXfs>
  <cellXfs count="97">
    <xf numFmtId="0" fontId="0" fillId="0" borderId="0" xfId="0">
      <alignment vertical="center"/>
    </xf>
    <xf numFmtId="0" fontId="1" fillId="0" borderId="0" xfId="0" applyFont="1">
      <alignment vertical="center"/>
    </xf>
    <xf numFmtId="0" fontId="3" fillId="0" borderId="11" xfId="0" applyFont="1" applyBorder="1">
      <alignment vertical="center"/>
    </xf>
    <xf numFmtId="0" fontId="4" fillId="0" borderId="3" xfId="0" applyFont="1" applyBorder="1" applyAlignment="1">
      <alignment horizontal="center" vertical="center" shrinkToFit="1"/>
    </xf>
    <xf numFmtId="0" fontId="5" fillId="0" borderId="0" xfId="0" applyFont="1">
      <alignment vertical="center"/>
    </xf>
    <xf numFmtId="0" fontId="5" fillId="0" borderId="0" xfId="0" applyFont="1" applyBorder="1" applyAlignment="1">
      <alignment horizontal="center" vertical="center"/>
    </xf>
    <xf numFmtId="0" fontId="5" fillId="0" borderId="0" xfId="0" applyFont="1" applyBorder="1" applyAlignment="1">
      <alignment horizontal="center" vertical="top" shrinkToFit="1"/>
    </xf>
    <xf numFmtId="0" fontId="5" fillId="0" borderId="0" xfId="0" applyFont="1" applyBorder="1" applyAlignment="1">
      <alignment horizontal="center" shrinkToFit="1"/>
    </xf>
    <xf numFmtId="0" fontId="5" fillId="0" borderId="0" xfId="0" applyFont="1" applyAlignment="1">
      <alignment vertical="center"/>
    </xf>
    <xf numFmtId="56" fontId="5" fillId="0" borderId="0" xfId="0" applyNumberFormat="1" applyFont="1" applyBorder="1" applyAlignment="1">
      <alignment horizontal="center" vertical="center"/>
    </xf>
    <xf numFmtId="0" fontId="1" fillId="0" borderId="0" xfId="0" applyFont="1" applyFill="1" applyAlignment="1">
      <alignment horizontal="center" vertical="center"/>
    </xf>
    <xf numFmtId="0" fontId="5" fillId="0" borderId="0" xfId="0" applyFont="1" applyFill="1" applyAlignment="1">
      <alignment horizontal="center" vertical="top" wrapText="1"/>
    </xf>
    <xf numFmtId="0" fontId="5" fillId="0" borderId="0" xfId="0" applyFont="1" applyFill="1" applyAlignment="1">
      <alignment horizontal="center" vertical="center"/>
    </xf>
    <xf numFmtId="0" fontId="5" fillId="0" borderId="0" xfId="0" applyFont="1" applyAlignment="1">
      <alignment horizontal="left" vertical="center"/>
    </xf>
    <xf numFmtId="0" fontId="5" fillId="0" borderId="0" xfId="0" applyFont="1" applyBorder="1">
      <alignment vertical="center"/>
    </xf>
    <xf numFmtId="0" fontId="1" fillId="0" borderId="0" xfId="0" applyFont="1" applyBorder="1">
      <alignment vertical="center"/>
    </xf>
    <xf numFmtId="0" fontId="5" fillId="0" borderId="3"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6" fillId="0" borderId="0" xfId="1"/>
    <xf numFmtId="14" fontId="6" fillId="0" borderId="0" xfId="1" applyNumberFormat="1"/>
    <xf numFmtId="0" fontId="5" fillId="0" borderId="0" xfId="0" applyFont="1" applyAlignment="1">
      <alignment horizontal="center" vertical="center"/>
    </xf>
    <xf numFmtId="56" fontId="5" fillId="0" borderId="7" xfId="0" applyNumberFormat="1" applyFont="1" applyBorder="1" applyAlignment="1">
      <alignment vertical="center" shrinkToFit="1"/>
    </xf>
    <xf numFmtId="56" fontId="4" fillId="0" borderId="6" xfId="0" applyNumberFormat="1" applyFont="1" applyBorder="1" applyAlignment="1">
      <alignment vertical="center" shrinkToFit="1"/>
    </xf>
    <xf numFmtId="56" fontId="4" fillId="0" borderId="5" xfId="0" applyNumberFormat="1" applyFont="1" applyBorder="1" applyAlignment="1">
      <alignment vertical="center"/>
    </xf>
    <xf numFmtId="56" fontId="5" fillId="0" borderId="13" xfId="0" applyNumberFormat="1" applyFont="1" applyBorder="1" applyAlignment="1">
      <alignment vertical="center" shrinkToFit="1"/>
    </xf>
    <xf numFmtId="56" fontId="4" fillId="0" borderId="0" xfId="0" applyNumberFormat="1" applyFont="1" applyBorder="1" applyAlignment="1">
      <alignment vertical="center" shrinkToFit="1"/>
    </xf>
    <xf numFmtId="56" fontId="4" fillId="0" borderId="13" xfId="0" applyNumberFormat="1" applyFont="1" applyBorder="1" applyAlignment="1">
      <alignment vertical="center"/>
    </xf>
    <xf numFmtId="56" fontId="4" fillId="0" borderId="0" xfId="0" applyNumberFormat="1" applyFont="1" applyBorder="1" applyAlignment="1">
      <alignment vertical="center"/>
    </xf>
    <xf numFmtId="56" fontId="4" fillId="0" borderId="4" xfId="0" applyNumberFormat="1" applyFont="1" applyBorder="1" applyAlignment="1">
      <alignment vertical="center"/>
    </xf>
    <xf numFmtId="56" fontId="5" fillId="0" borderId="2" xfId="0" applyNumberFormat="1" applyFont="1" applyBorder="1" applyAlignment="1">
      <alignment vertical="center" shrinkToFit="1"/>
    </xf>
    <xf numFmtId="56" fontId="4" fillId="0" borderId="14" xfId="0" applyNumberFormat="1" applyFont="1" applyBorder="1" applyAlignment="1">
      <alignment vertical="top" shrinkToFit="1"/>
    </xf>
    <xf numFmtId="56" fontId="4" fillId="0" borderId="14" xfId="0" applyNumberFormat="1" applyFont="1" applyBorder="1" applyAlignment="1">
      <alignment vertical="center" shrinkToFit="1"/>
    </xf>
    <xf numFmtId="56" fontId="4" fillId="0" borderId="14" xfId="0" applyNumberFormat="1" applyFont="1" applyBorder="1" applyAlignment="1">
      <alignment horizontal="center" vertical="top" shrinkToFit="1"/>
    </xf>
    <xf numFmtId="0" fontId="5" fillId="0" borderId="0" xfId="0" applyFont="1" applyAlignment="1">
      <alignment vertical="top" wrapText="1"/>
    </xf>
    <xf numFmtId="0" fontId="7" fillId="0" borderId="0" xfId="0" applyFont="1" applyFill="1" applyBorder="1" applyAlignment="1"/>
    <xf numFmtId="56" fontId="4" fillId="0" borderId="14" xfId="0" applyNumberFormat="1" applyFont="1" applyBorder="1" applyAlignment="1">
      <alignment horizontal="center" vertical="top" shrinkToFit="1"/>
    </xf>
    <xf numFmtId="0" fontId="5" fillId="0" borderId="3" xfId="0" applyFont="1" applyBorder="1" applyAlignment="1">
      <alignment horizontal="center" vertical="center" wrapText="1"/>
    </xf>
    <xf numFmtId="0" fontId="5" fillId="0" borderId="3" xfId="0" applyNumberFormat="1" applyFont="1" applyFill="1" applyBorder="1" applyAlignment="1">
      <alignment horizontal="center" vertical="center" wrapText="1"/>
    </xf>
    <xf numFmtId="56" fontId="4" fillId="0" borderId="14" xfId="0" applyNumberFormat="1" applyFont="1" applyBorder="1" applyAlignment="1">
      <alignment horizontal="center" vertical="top" shrinkToFit="1"/>
    </xf>
    <xf numFmtId="179" fontId="4" fillId="0" borderId="14" xfId="0" applyNumberFormat="1" applyFont="1" applyBorder="1" applyAlignment="1">
      <alignment vertical="top" shrinkToFit="1"/>
    </xf>
    <xf numFmtId="0" fontId="8" fillId="0" borderId="0" xfId="0" applyFont="1" applyFill="1" applyBorder="1" applyAlignment="1">
      <alignment wrapText="1"/>
    </xf>
    <xf numFmtId="0" fontId="3" fillId="0" borderId="3" xfId="0" applyFont="1" applyBorder="1" applyAlignment="1">
      <alignment vertical="center"/>
    </xf>
    <xf numFmtId="0" fontId="4" fillId="0" borderId="14" xfId="0" applyFont="1" applyBorder="1" applyAlignment="1">
      <alignment vertical="center"/>
    </xf>
    <xf numFmtId="0" fontId="1" fillId="0" borderId="0" xfId="0" applyFont="1" applyAlignment="1">
      <alignment horizontal="center" vertical="center"/>
    </xf>
    <xf numFmtId="0" fontId="5" fillId="0" borderId="0" xfId="0" applyFont="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center" vertical="center" shrinkToFit="1"/>
    </xf>
    <xf numFmtId="178" fontId="5" fillId="0" borderId="10" xfId="0" applyNumberFormat="1" applyFont="1" applyBorder="1" applyAlignment="1">
      <alignment horizontal="center" vertical="center"/>
    </xf>
    <xf numFmtId="178" fontId="5" fillId="0" borderId="9" xfId="0" applyNumberFormat="1" applyFont="1" applyBorder="1" applyAlignment="1">
      <alignment horizontal="center" vertical="center"/>
    </xf>
    <xf numFmtId="178" fontId="5" fillId="0" borderId="8" xfId="0" applyNumberFormat="1" applyFont="1" applyBorder="1" applyAlignment="1">
      <alignment horizontal="center" vertical="center"/>
    </xf>
    <xf numFmtId="0" fontId="3" fillId="0" borderId="3" xfId="0" applyFont="1" applyBorder="1" applyAlignment="1">
      <alignment horizontal="center" vertical="center"/>
    </xf>
    <xf numFmtId="0" fontId="5" fillId="0" borderId="3" xfId="0" applyFont="1" applyBorder="1" applyAlignment="1">
      <alignment horizontal="center" vertical="center"/>
    </xf>
    <xf numFmtId="0" fontId="1" fillId="0" borderId="3" xfId="0" applyFont="1" applyBorder="1" applyAlignment="1">
      <alignment horizontal="center" vertical="center"/>
    </xf>
    <xf numFmtId="177" fontId="5" fillId="0" borderId="10" xfId="0" applyNumberFormat="1" applyFont="1" applyFill="1" applyBorder="1" applyAlignment="1">
      <alignment horizontal="center" vertical="center" shrinkToFit="1"/>
    </xf>
    <xf numFmtId="177" fontId="5" fillId="0" borderId="9" xfId="0" applyNumberFormat="1" applyFont="1" applyFill="1" applyBorder="1" applyAlignment="1">
      <alignment horizontal="center" vertical="center" shrinkToFit="1"/>
    </xf>
    <xf numFmtId="177" fontId="5" fillId="0" borderId="8" xfId="0" applyNumberFormat="1" applyFont="1" applyFill="1" applyBorder="1" applyAlignment="1">
      <alignment horizontal="center" vertical="center" shrinkToFit="1"/>
    </xf>
    <xf numFmtId="56" fontId="5" fillId="0" borderId="10" xfId="0" applyNumberFormat="1" applyFont="1" applyFill="1" applyBorder="1" applyAlignment="1">
      <alignment horizontal="center" vertical="center" wrapText="1" shrinkToFit="1"/>
    </xf>
    <xf numFmtId="56" fontId="5" fillId="0" borderId="9" xfId="0" applyNumberFormat="1" applyFont="1" applyFill="1" applyBorder="1" applyAlignment="1">
      <alignment horizontal="center" vertical="center" wrapText="1" shrinkToFit="1"/>
    </xf>
    <xf numFmtId="56" fontId="5" fillId="0" borderId="8" xfId="0" applyNumberFormat="1" applyFont="1" applyFill="1" applyBorder="1" applyAlignment="1">
      <alignment horizontal="center" vertical="center" wrapText="1" shrinkToFit="1"/>
    </xf>
    <xf numFmtId="0" fontId="5" fillId="0" borderId="10" xfId="0" applyFont="1" applyBorder="1" applyAlignment="1">
      <alignment horizontal="center" vertical="center"/>
    </xf>
    <xf numFmtId="0" fontId="5" fillId="0" borderId="8" xfId="0" applyFont="1" applyBorder="1" applyAlignment="1">
      <alignment horizontal="center" vertical="center"/>
    </xf>
    <xf numFmtId="176" fontId="5" fillId="0" borderId="10" xfId="0" applyNumberFormat="1" applyFont="1" applyBorder="1" applyAlignment="1">
      <alignment horizontal="center" vertical="center"/>
    </xf>
    <xf numFmtId="176" fontId="5" fillId="0" borderId="8" xfId="0" applyNumberFormat="1" applyFont="1" applyBorder="1" applyAlignment="1">
      <alignment horizontal="center" vertical="center"/>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177" fontId="5" fillId="0" borderId="10" xfId="0" applyNumberFormat="1" applyFont="1" applyFill="1" applyBorder="1" applyAlignment="1">
      <alignment horizontal="center" vertical="center" wrapText="1" shrinkToFit="1"/>
    </xf>
    <xf numFmtId="177" fontId="5" fillId="0" borderId="8" xfId="0" applyNumberFormat="1" applyFont="1" applyFill="1" applyBorder="1" applyAlignment="1">
      <alignment horizontal="center" vertical="center" wrapText="1" shrinkToFit="1"/>
    </xf>
    <xf numFmtId="176" fontId="5" fillId="0" borderId="12" xfId="0" applyNumberFormat="1" applyFont="1" applyBorder="1" applyAlignment="1">
      <alignment horizontal="center" vertical="center"/>
    </xf>
    <xf numFmtId="0" fontId="5" fillId="0" borderId="3" xfId="0" applyFont="1" applyBorder="1" applyAlignment="1">
      <alignment horizontal="center" vertical="center" wrapText="1"/>
    </xf>
    <xf numFmtId="0" fontId="5" fillId="0" borderId="6" xfId="0" applyNumberFormat="1" applyFont="1" applyFill="1" applyBorder="1" applyAlignment="1">
      <alignment horizontal="left" vertical="center" wrapText="1"/>
    </xf>
    <xf numFmtId="0" fontId="5" fillId="0" borderId="0" xfId="0" applyFont="1" applyAlignment="1">
      <alignment horizontal="left" vertical="center"/>
    </xf>
    <xf numFmtId="0" fontId="4" fillId="0" borderId="9" xfId="0" applyFont="1" applyBorder="1" applyAlignment="1">
      <alignment horizontal="center" vertical="center" shrinkToFit="1"/>
    </xf>
    <xf numFmtId="0" fontId="4" fillId="0" borderId="8" xfId="0" applyFont="1" applyBorder="1" applyAlignment="1">
      <alignment horizontal="center" vertical="center" shrinkToFit="1"/>
    </xf>
    <xf numFmtId="0" fontId="1" fillId="0" borderId="10" xfId="0" applyFont="1" applyBorder="1" applyAlignment="1">
      <alignment horizontal="center" vertical="center" wrapText="1" shrinkToFit="1"/>
    </xf>
    <xf numFmtId="0" fontId="1" fillId="0" borderId="9" xfId="0" applyFont="1" applyBorder="1" applyAlignment="1">
      <alignment horizontal="center" vertical="center" shrinkToFit="1"/>
    </xf>
    <xf numFmtId="0" fontId="1" fillId="0" borderId="8" xfId="0" applyFont="1" applyBorder="1" applyAlignment="1">
      <alignment horizontal="center" vertical="center" shrinkToFit="1"/>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176" fontId="5" fillId="0" borderId="3" xfId="0" applyNumberFormat="1" applyFont="1" applyBorder="1" applyAlignment="1">
      <alignment horizontal="center" vertical="center"/>
    </xf>
    <xf numFmtId="176" fontId="5" fillId="0" borderId="15" xfId="0" applyNumberFormat="1" applyFont="1" applyBorder="1" applyAlignment="1">
      <alignment horizontal="center" vertical="center"/>
    </xf>
    <xf numFmtId="176" fontId="5" fillId="0" borderId="16" xfId="0" applyNumberFormat="1" applyFont="1" applyBorder="1" applyAlignment="1">
      <alignment horizontal="center" vertical="center"/>
    </xf>
    <xf numFmtId="176" fontId="5" fillId="0" borderId="17" xfId="0" applyNumberFormat="1" applyFont="1" applyBorder="1" applyAlignment="1">
      <alignment horizontal="center" vertical="center"/>
    </xf>
    <xf numFmtId="176" fontId="5" fillId="0" borderId="9" xfId="0" applyNumberFormat="1" applyFont="1" applyBorder="1" applyAlignment="1">
      <alignment horizontal="center" vertical="center"/>
    </xf>
    <xf numFmtId="0" fontId="5" fillId="0" borderId="9" xfId="0" applyFont="1" applyBorder="1" applyAlignment="1">
      <alignment horizontal="center" vertical="center"/>
    </xf>
    <xf numFmtId="0" fontId="5"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8" xfId="0" applyFont="1" applyBorder="1" applyAlignment="1">
      <alignment horizontal="center" vertical="center" wrapText="1"/>
    </xf>
    <xf numFmtId="56" fontId="5" fillId="0" borderId="3" xfId="0" applyNumberFormat="1" applyFont="1" applyBorder="1" applyAlignment="1">
      <alignment horizontal="center" vertical="center"/>
    </xf>
    <xf numFmtId="177" fontId="4" fillId="0" borderId="6" xfId="0" applyNumberFormat="1" applyFont="1" applyBorder="1" applyAlignment="1">
      <alignment horizontal="left" shrinkToFit="1"/>
    </xf>
    <xf numFmtId="56" fontId="4" fillId="0" borderId="3" xfId="0" applyNumberFormat="1" applyFont="1" applyBorder="1" applyAlignment="1">
      <alignment horizontal="center" vertical="center" shrinkToFit="1"/>
    </xf>
    <xf numFmtId="179" fontId="4" fillId="0" borderId="14" xfId="0" applyNumberFormat="1" applyFont="1" applyBorder="1" applyAlignment="1">
      <alignment horizontal="center" vertical="top" shrinkToFit="1"/>
    </xf>
    <xf numFmtId="179" fontId="4" fillId="0" borderId="1" xfId="0" applyNumberFormat="1" applyFont="1" applyBorder="1" applyAlignment="1">
      <alignment horizontal="center" vertical="top" shrinkToFit="1"/>
    </xf>
    <xf numFmtId="0" fontId="5" fillId="0" borderId="0" xfId="0" applyFont="1" applyAlignment="1">
      <alignment horizontal="left" vertical="center" wrapText="1"/>
    </xf>
    <xf numFmtId="20" fontId="4" fillId="0" borderId="6" xfId="0" applyNumberFormat="1" applyFont="1" applyBorder="1" applyAlignment="1">
      <alignment horizontal="left" shrinkToFit="1"/>
    </xf>
  </cellXfs>
  <cellStyles count="2">
    <cellStyle name="標準" xfId="0" builtinId="0"/>
    <cellStyle name="標準 2" xfId="1" xr:uid="{88EE4235-C6A4-4D10-8822-09BE179535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14</xdr:col>
      <xdr:colOff>381000</xdr:colOff>
      <xdr:row>9</xdr:row>
      <xdr:rowOff>239826</xdr:rowOff>
    </xdr:from>
    <xdr:to>
      <xdr:col>18</xdr:col>
      <xdr:colOff>408214</xdr:colOff>
      <xdr:row>12</xdr:row>
      <xdr:rowOff>167367</xdr:rowOff>
    </xdr:to>
    <xdr:sp macro="" textlink="">
      <xdr:nvSpPr>
        <xdr:cNvPr id="4" name="四角形: 角を丸くする 3">
          <a:extLst>
            <a:ext uri="{FF2B5EF4-FFF2-40B4-BE49-F238E27FC236}">
              <a16:creationId xmlns:a16="http://schemas.microsoft.com/office/drawing/2014/main" id="{83364242-94A2-4975-9BF7-E4E9F79F9268}"/>
            </a:ext>
          </a:extLst>
        </xdr:cNvPr>
        <xdr:cNvSpPr/>
      </xdr:nvSpPr>
      <xdr:spPr>
        <a:xfrm>
          <a:off x="8905875" y="3728357"/>
          <a:ext cx="2968058" cy="1713479"/>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100"/>
            <a:t>「勤務を命ずる日」に日にちを入力すると，振替え可能の期間が関数で自動表示される。</a:t>
          </a:r>
          <a:endParaRPr kumimoji="1" lang="en-US" altLang="ja-JP" sz="1100"/>
        </a:p>
        <a:p>
          <a:pPr algn="l"/>
          <a:r>
            <a:rPr kumimoji="1" lang="ja-JP" altLang="en-US" sz="1100"/>
            <a:t>割振単位期間は別シート（非表示にしてます）で</a:t>
          </a:r>
          <a:r>
            <a:rPr kumimoji="1" lang="en-US" altLang="ja-JP" sz="1100"/>
            <a:t>R9</a:t>
          </a:r>
          <a:r>
            <a:rPr kumimoji="1" lang="ja-JP" altLang="en-US" sz="1100"/>
            <a:t>年度末まで作成しているので，</a:t>
          </a:r>
          <a:r>
            <a:rPr kumimoji="1" lang="en-US" altLang="ja-JP" sz="1100"/>
            <a:t>R9</a:t>
          </a:r>
          <a:r>
            <a:rPr kumimoji="1" lang="ja-JP" altLang="en-US" sz="1100"/>
            <a:t>以後も使用する場合は要メンテ。</a:t>
          </a:r>
        </a:p>
      </xdr:txBody>
    </xdr:sp>
    <xdr:clientData/>
  </xdr:twoCellAnchor>
  <xdr:twoCellAnchor>
    <xdr:from>
      <xdr:col>0</xdr:col>
      <xdr:colOff>966788</xdr:colOff>
      <xdr:row>5</xdr:row>
      <xdr:rowOff>0</xdr:rowOff>
    </xdr:from>
    <xdr:to>
      <xdr:col>2</xdr:col>
      <xdr:colOff>0</xdr:colOff>
      <xdr:row>6</xdr:row>
      <xdr:rowOff>0</xdr:rowOff>
    </xdr:to>
    <xdr:sp macro="" textlink="">
      <xdr:nvSpPr>
        <xdr:cNvPr id="2" name="正方形/長方形 1">
          <a:extLst>
            <a:ext uri="{FF2B5EF4-FFF2-40B4-BE49-F238E27FC236}">
              <a16:creationId xmlns:a16="http://schemas.microsoft.com/office/drawing/2014/main" id="{2AED645E-560A-48C8-B0DA-F4CB1BC7F316}"/>
            </a:ext>
          </a:extLst>
        </xdr:cNvPr>
        <xdr:cNvSpPr/>
      </xdr:nvSpPr>
      <xdr:spPr>
        <a:xfrm>
          <a:off x="966788" y="1047750"/>
          <a:ext cx="914400" cy="4286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200">
              <a:latin typeface="ＭＳ 明朝" panose="02020609040205080304" pitchFamily="17" charset="-128"/>
              <a:ea typeface="ＭＳ 明朝" panose="02020609040205080304" pitchFamily="17" charset="-128"/>
            </a:rPr>
            <a:t>部局長</a:t>
          </a:r>
        </a:p>
      </xdr:txBody>
    </xdr:sp>
    <xdr:clientData/>
  </xdr:twoCellAnchor>
  <xdr:twoCellAnchor>
    <xdr:from>
      <xdr:col>0</xdr:col>
      <xdr:colOff>966788</xdr:colOff>
      <xdr:row>6</xdr:row>
      <xdr:rowOff>0</xdr:rowOff>
    </xdr:from>
    <xdr:to>
      <xdr:col>2</xdr:col>
      <xdr:colOff>0</xdr:colOff>
      <xdr:row>7</xdr:row>
      <xdr:rowOff>1</xdr:rowOff>
    </xdr:to>
    <xdr:sp macro="" textlink="">
      <xdr:nvSpPr>
        <xdr:cNvPr id="6" name="正方形/長方形 5">
          <a:extLst>
            <a:ext uri="{FF2B5EF4-FFF2-40B4-BE49-F238E27FC236}">
              <a16:creationId xmlns:a16="http://schemas.microsoft.com/office/drawing/2014/main" id="{766E6BFF-4074-4D34-A320-2A0E485BF216}"/>
            </a:ext>
          </a:extLst>
        </xdr:cNvPr>
        <xdr:cNvSpPr/>
      </xdr:nvSpPr>
      <xdr:spPr>
        <a:xfrm>
          <a:off x="966788" y="1476375"/>
          <a:ext cx="914400" cy="80962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1176336</xdr:colOff>
      <xdr:row>6</xdr:row>
      <xdr:rowOff>128588</xdr:rowOff>
    </xdr:from>
    <xdr:to>
      <xdr:col>0</xdr:col>
      <xdr:colOff>1665936</xdr:colOff>
      <xdr:row>6</xdr:row>
      <xdr:rowOff>618188</xdr:rowOff>
    </xdr:to>
    <xdr:sp macro="" textlink="">
      <xdr:nvSpPr>
        <xdr:cNvPr id="8" name="楕円 7">
          <a:extLst>
            <a:ext uri="{FF2B5EF4-FFF2-40B4-BE49-F238E27FC236}">
              <a16:creationId xmlns:a16="http://schemas.microsoft.com/office/drawing/2014/main" id="{FDDABEC3-DF02-42ED-B042-EF76E1A6970F}"/>
            </a:ext>
          </a:extLst>
        </xdr:cNvPr>
        <xdr:cNvSpPr/>
      </xdr:nvSpPr>
      <xdr:spPr>
        <a:xfrm>
          <a:off x="1176336" y="1604963"/>
          <a:ext cx="489600" cy="4896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t>専</a:t>
          </a:r>
        </a:p>
      </xdr:txBody>
    </xdr:sp>
    <xdr:clientData/>
  </xdr:twoCellAnchor>
  <xdr:twoCellAnchor>
    <xdr:from>
      <xdr:col>2</xdr:col>
      <xdr:colOff>295273</xdr:colOff>
      <xdr:row>6</xdr:row>
      <xdr:rowOff>128588</xdr:rowOff>
    </xdr:from>
    <xdr:to>
      <xdr:col>2</xdr:col>
      <xdr:colOff>784873</xdr:colOff>
      <xdr:row>6</xdr:row>
      <xdr:rowOff>618188</xdr:rowOff>
    </xdr:to>
    <xdr:sp macro="" textlink="">
      <xdr:nvSpPr>
        <xdr:cNvPr id="10" name="楕円 9">
          <a:extLst>
            <a:ext uri="{FF2B5EF4-FFF2-40B4-BE49-F238E27FC236}">
              <a16:creationId xmlns:a16="http://schemas.microsoft.com/office/drawing/2014/main" id="{2B4560A7-B8D4-424C-9629-D41D54C0031F}"/>
            </a:ext>
          </a:extLst>
        </xdr:cNvPr>
        <xdr:cNvSpPr/>
      </xdr:nvSpPr>
      <xdr:spPr>
        <a:xfrm>
          <a:off x="2176461" y="1604963"/>
          <a:ext cx="489600" cy="4896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t>専</a:t>
          </a:r>
        </a:p>
      </xdr:txBody>
    </xdr:sp>
    <xdr:clientData/>
  </xdr:twoCellAnchor>
  <xdr:twoCellAnchor>
    <xdr:from>
      <xdr:col>4</xdr:col>
      <xdr:colOff>259555</xdr:colOff>
      <xdr:row>6</xdr:row>
      <xdr:rowOff>128588</xdr:rowOff>
    </xdr:from>
    <xdr:to>
      <xdr:col>6</xdr:col>
      <xdr:colOff>141936</xdr:colOff>
      <xdr:row>6</xdr:row>
      <xdr:rowOff>618188</xdr:rowOff>
    </xdr:to>
    <xdr:sp macro="" textlink="">
      <xdr:nvSpPr>
        <xdr:cNvPr id="11" name="楕円 10">
          <a:extLst>
            <a:ext uri="{FF2B5EF4-FFF2-40B4-BE49-F238E27FC236}">
              <a16:creationId xmlns:a16="http://schemas.microsoft.com/office/drawing/2014/main" id="{7A21D9B7-A049-4F4A-A9A3-BCB96BCF7A59}"/>
            </a:ext>
          </a:extLst>
        </xdr:cNvPr>
        <xdr:cNvSpPr/>
      </xdr:nvSpPr>
      <xdr:spPr>
        <a:xfrm>
          <a:off x="3224211" y="1604963"/>
          <a:ext cx="489600" cy="4896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t>専</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54427</xdr:colOff>
      <xdr:row>6</xdr:row>
      <xdr:rowOff>136071</xdr:rowOff>
    </xdr:from>
    <xdr:to>
      <xdr:col>10</xdr:col>
      <xdr:colOff>299099</xdr:colOff>
      <xdr:row>6</xdr:row>
      <xdr:rowOff>625671</xdr:rowOff>
    </xdr:to>
    <xdr:sp macro="" textlink="">
      <xdr:nvSpPr>
        <xdr:cNvPr id="6" name="楕円 5">
          <a:extLst>
            <a:ext uri="{FF2B5EF4-FFF2-40B4-BE49-F238E27FC236}">
              <a16:creationId xmlns:a16="http://schemas.microsoft.com/office/drawing/2014/main" id="{6FD1947F-49C3-47FA-86A6-4696E28A535D}"/>
            </a:ext>
          </a:extLst>
        </xdr:cNvPr>
        <xdr:cNvSpPr/>
      </xdr:nvSpPr>
      <xdr:spPr>
        <a:xfrm>
          <a:off x="3646713" y="1646464"/>
          <a:ext cx="489600" cy="4896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t>専</a:t>
          </a:r>
        </a:p>
      </xdr:txBody>
    </xdr:sp>
    <xdr:clientData/>
  </xdr:twoCellAnchor>
  <xdr:twoCellAnchor>
    <xdr:from>
      <xdr:col>6</xdr:col>
      <xdr:colOff>136071</xdr:colOff>
      <xdr:row>6</xdr:row>
      <xdr:rowOff>136071</xdr:rowOff>
    </xdr:from>
    <xdr:to>
      <xdr:col>7</xdr:col>
      <xdr:colOff>339921</xdr:colOff>
      <xdr:row>6</xdr:row>
      <xdr:rowOff>625671</xdr:rowOff>
    </xdr:to>
    <xdr:sp macro="" textlink="">
      <xdr:nvSpPr>
        <xdr:cNvPr id="7" name="楕円 6">
          <a:extLst>
            <a:ext uri="{FF2B5EF4-FFF2-40B4-BE49-F238E27FC236}">
              <a16:creationId xmlns:a16="http://schemas.microsoft.com/office/drawing/2014/main" id="{CD356C39-7969-48F2-B68F-1EE9BA11BFF4}"/>
            </a:ext>
          </a:extLst>
        </xdr:cNvPr>
        <xdr:cNvSpPr/>
      </xdr:nvSpPr>
      <xdr:spPr>
        <a:xfrm>
          <a:off x="2830285" y="1646464"/>
          <a:ext cx="489600" cy="4896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t>専</a:t>
          </a:r>
        </a:p>
      </xdr:txBody>
    </xdr:sp>
    <xdr:clientData/>
  </xdr:twoCellAnchor>
  <xdr:twoCellAnchor>
    <xdr:from>
      <xdr:col>5</xdr:col>
      <xdr:colOff>95249</xdr:colOff>
      <xdr:row>6</xdr:row>
      <xdr:rowOff>136071</xdr:rowOff>
    </xdr:from>
    <xdr:to>
      <xdr:col>5</xdr:col>
      <xdr:colOff>584849</xdr:colOff>
      <xdr:row>6</xdr:row>
      <xdr:rowOff>625671</xdr:rowOff>
    </xdr:to>
    <xdr:sp macro="" textlink="">
      <xdr:nvSpPr>
        <xdr:cNvPr id="8" name="楕円 7">
          <a:extLst>
            <a:ext uri="{FF2B5EF4-FFF2-40B4-BE49-F238E27FC236}">
              <a16:creationId xmlns:a16="http://schemas.microsoft.com/office/drawing/2014/main" id="{F14E49FC-908F-44B5-9829-B29AC606E300}"/>
            </a:ext>
          </a:extLst>
        </xdr:cNvPr>
        <xdr:cNvSpPr/>
      </xdr:nvSpPr>
      <xdr:spPr>
        <a:xfrm>
          <a:off x="1986642" y="1646464"/>
          <a:ext cx="489600" cy="4896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t>専</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8&#21307;&#30274;&#31995;&#20107;&#21209;&#37096;\&#20154;&#20107;&#21172;&#21209;&#35506;\06.&#20154;&#20107;&#31995;\&#20241;&#26085;&#12398;&#25391;&#26367;\00_&#26087;\03_&#27503;&#23398;&#31995;\R4\R4&#20241;&#26085;&#25391;&#26367;&#65288;&#27503;&#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挿入用】"/>
      <sheetName val="振替期間"/>
      <sheetName val="決裁添付用リスト"/>
      <sheetName val="説明内容"/>
      <sheetName val="list"/>
      <sheetName val="振替後勤務時間"/>
      <sheetName val="教員・送付先等一覧"/>
      <sheetName val="Sheet1"/>
    </sheetNames>
    <sheetDataSet>
      <sheetData sheetId="0">
        <row r="1">
          <cell r="A1" t="str">
            <v>名前</v>
          </cell>
          <cell r="B1" t="str">
            <v>振替単位</v>
          </cell>
          <cell r="C1" t="str">
            <v>用務名</v>
          </cell>
          <cell r="D1" t="str">
            <v>勤務日時</v>
          </cell>
          <cell r="E1" t="str">
            <v>開始時刻</v>
          </cell>
          <cell r="F1" t="str">
            <v>～</v>
          </cell>
          <cell r="G1" t="str">
            <v>終了時刻</v>
          </cell>
          <cell r="H1" t="str">
            <v>提出締切日</v>
          </cell>
          <cell r="I1" t="str">
            <v>発行日</v>
          </cell>
          <cell r="J1" t="str">
            <v>振替日</v>
          </cell>
          <cell r="K1" t="str">
            <v>リスト</v>
          </cell>
          <cell r="L1" t="str">
            <v>リスト</v>
          </cell>
          <cell r="M1" t="str">
            <v>職名</v>
          </cell>
          <cell r="N1" t="str">
            <v>裁量？</v>
          </cell>
          <cell r="O1" t="str">
            <v>所属１</v>
          </cell>
          <cell r="P1" t="str">
            <v>所属２</v>
          </cell>
          <cell r="Q1" t="str">
            <v>１振替可能期間</v>
          </cell>
          <cell r="R1" t="str">
            <v>２振替の単位挿入句</v>
          </cell>
          <cell r="S1" t="str">
            <v>３注意事項挿入句</v>
          </cell>
          <cell r="T1" t="str">
            <v>監督者印要否</v>
          </cell>
          <cell r="U1" t="str">
            <v>振替後勤務時間</v>
          </cell>
          <cell r="V1" t="str">
            <v>一日/半日判定を右に含める</v>
          </cell>
          <cell r="W1" t="str">
            <v>教授/非教授判定</v>
          </cell>
          <cell r="X1" t="str">
            <v>振替期間</v>
          </cell>
        </row>
        <row r="5">
          <cell r="A5" t="str">
            <v>大原　直也</v>
          </cell>
          <cell r="B5">
            <v>1</v>
          </cell>
          <cell r="C5" t="str">
            <v>令和４年度岡山大学入学式及び大学院入学式</v>
          </cell>
          <cell r="D5">
            <v>44653</v>
          </cell>
          <cell r="H5">
            <v>44638</v>
          </cell>
          <cell r="I5">
            <v>44631</v>
          </cell>
          <cell r="J5">
            <v>44649</v>
          </cell>
          <cell r="L5" t="str">
            <v/>
          </cell>
          <cell r="M5" t="str">
            <v>教授</v>
          </cell>
          <cell r="N5" t="str">
            <v>裁量</v>
          </cell>
          <cell r="O5" t="str">
            <v>学術研究院医歯薬学域（歯）</v>
          </cell>
          <cell r="P5" t="str">
            <v>口腔微生物学</v>
          </cell>
          <cell r="Q5" t="str">
            <v>令和4年3月6日(日)～令和4年4月2日(土)</v>
          </cell>
          <cell r="R5" t="str">
            <v>１日</v>
          </cell>
          <cell r="S5" t="str">
            <v>勤務を要しない日に振替日を記入願います。</v>
          </cell>
          <cell r="T5" t="str">
            <v>／</v>
          </cell>
          <cell r="U5" t="str">
            <v xml:space="preserve">
</v>
          </cell>
          <cell r="V5">
            <v>1</v>
          </cell>
          <cell r="W5">
            <v>1</v>
          </cell>
          <cell r="X5" t="str">
            <v>令和4年3月6日(日)～令和4年4月2日(土)</v>
          </cell>
        </row>
        <row r="6">
          <cell r="A6" t="str">
            <v>岡元　邦彰</v>
          </cell>
          <cell r="B6">
            <v>1</v>
          </cell>
          <cell r="C6" t="str">
            <v>教育と入試説明会</v>
          </cell>
          <cell r="D6">
            <v>44738</v>
          </cell>
          <cell r="H6">
            <v>44715</v>
          </cell>
          <cell r="I6">
            <v>44701</v>
          </cell>
          <cell r="J6">
            <v>44761</v>
          </cell>
          <cell r="L6" t="str">
            <v/>
          </cell>
          <cell r="M6" t="str">
            <v>教授</v>
          </cell>
          <cell r="N6" t="str">
            <v>裁量</v>
          </cell>
          <cell r="O6" t="str">
            <v>学術研究院医歯薬学域（歯）</v>
          </cell>
          <cell r="P6" t="str">
            <v>歯科薬理学</v>
          </cell>
          <cell r="Q6" t="str">
            <v>令和4年6月26日(日)～令和4年7月23日(土)</v>
          </cell>
          <cell r="R6" t="str">
            <v>１日</v>
          </cell>
          <cell r="S6" t="str">
            <v>勤務を要しない日に振替日を記入願います。</v>
          </cell>
          <cell r="T6" t="str">
            <v>／</v>
          </cell>
          <cell r="U6" t="str">
            <v xml:space="preserve">
</v>
          </cell>
          <cell r="V6">
            <v>1</v>
          </cell>
          <cell r="W6">
            <v>1</v>
          </cell>
          <cell r="X6" t="str">
            <v>令和4年6月26日(日)～令和4年7月23日(土)</v>
          </cell>
        </row>
        <row r="7">
          <cell r="A7" t="str">
            <v>大原　直也</v>
          </cell>
          <cell r="B7">
            <v>1</v>
          </cell>
          <cell r="C7" t="str">
            <v>歯学部2年次編入学試験</v>
          </cell>
          <cell r="D7">
            <v>44737</v>
          </cell>
          <cell r="H7">
            <v>44708</v>
          </cell>
          <cell r="I7">
            <v>44701</v>
          </cell>
          <cell r="J7">
            <v>44722</v>
          </cell>
          <cell r="L7" t="str">
            <v/>
          </cell>
          <cell r="M7" t="str">
            <v>教授</v>
          </cell>
          <cell r="N7" t="str">
            <v>裁量</v>
          </cell>
          <cell r="O7" t="str">
            <v>学術研究院医歯薬学域（歯）</v>
          </cell>
          <cell r="P7" t="str">
            <v>口腔微生物学</v>
          </cell>
          <cell r="Q7" t="str">
            <v>令和4年5月29日(日)～令和4年6月25日(土)</v>
          </cell>
          <cell r="R7" t="str">
            <v>１日</v>
          </cell>
          <cell r="S7" t="str">
            <v>勤務を要しない日に振替日を記入願います。</v>
          </cell>
          <cell r="T7" t="str">
            <v>／</v>
          </cell>
          <cell r="U7" t="str">
            <v xml:space="preserve">
</v>
          </cell>
          <cell r="V7">
            <v>1</v>
          </cell>
          <cell r="W7">
            <v>1</v>
          </cell>
          <cell r="X7" t="str">
            <v>令和4年5月29日(日)～令和4年6月25日(土)</v>
          </cell>
        </row>
        <row r="8">
          <cell r="A8" t="str">
            <v>岡元　邦彰</v>
          </cell>
          <cell r="B8">
            <v>1</v>
          </cell>
          <cell r="C8" t="str">
            <v>歯学部2年次編入学試験</v>
          </cell>
          <cell r="D8">
            <v>44737</v>
          </cell>
          <cell r="H8">
            <v>44708</v>
          </cell>
          <cell r="I8">
            <v>44701</v>
          </cell>
          <cell r="J8">
            <v>44712</v>
          </cell>
          <cell r="L8" t="str">
            <v/>
          </cell>
          <cell r="M8" t="str">
            <v>教授</v>
          </cell>
          <cell r="N8" t="str">
            <v>裁量</v>
          </cell>
          <cell r="O8" t="str">
            <v>学術研究院医歯薬学域（歯）</v>
          </cell>
          <cell r="P8" t="str">
            <v>歯科薬理学</v>
          </cell>
          <cell r="Q8" t="str">
            <v>令和4年5月29日(日)～令和4年6月25日(土)</v>
          </cell>
          <cell r="R8" t="str">
            <v>１日</v>
          </cell>
          <cell r="S8" t="str">
            <v>勤務を要しない日に振替日を記入願います。</v>
          </cell>
          <cell r="T8" t="str">
            <v>／</v>
          </cell>
          <cell r="U8" t="str">
            <v xml:space="preserve">
</v>
          </cell>
          <cell r="V8">
            <v>1</v>
          </cell>
          <cell r="W8">
            <v>1</v>
          </cell>
          <cell r="X8" t="str">
            <v>令和4年5月29日(日)～令和4年6月25日(土)</v>
          </cell>
        </row>
        <row r="9">
          <cell r="A9" t="str">
            <v>長塚　仁</v>
          </cell>
          <cell r="B9">
            <v>1</v>
          </cell>
          <cell r="C9" t="str">
            <v>歯学部2年次編入学試験</v>
          </cell>
          <cell r="D9">
            <v>44737</v>
          </cell>
          <cell r="H9">
            <v>44708</v>
          </cell>
          <cell r="I9">
            <v>44701</v>
          </cell>
          <cell r="J9">
            <v>44736</v>
          </cell>
          <cell r="L9" t="str">
            <v/>
          </cell>
          <cell r="M9" t="str">
            <v>教授</v>
          </cell>
          <cell r="N9" t="str">
            <v>裁量</v>
          </cell>
          <cell r="O9" t="str">
            <v>学術研究院医歯薬学域（歯）</v>
          </cell>
          <cell r="P9" t="str">
            <v>口腔病理学</v>
          </cell>
          <cell r="Q9" t="str">
            <v>令和4年5月29日(日)～令和4年6月25日(土)</v>
          </cell>
          <cell r="R9" t="str">
            <v>１日</v>
          </cell>
          <cell r="S9" t="str">
            <v>勤務を要しない日に振替日を記入願います。</v>
          </cell>
          <cell r="T9" t="str">
            <v>／</v>
          </cell>
          <cell r="U9" t="str">
            <v xml:space="preserve">
</v>
          </cell>
          <cell r="V9">
            <v>1</v>
          </cell>
          <cell r="W9">
            <v>1</v>
          </cell>
          <cell r="X9" t="str">
            <v>令和4年5月29日(日)～令和4年6月25日(土)</v>
          </cell>
        </row>
        <row r="10">
          <cell r="A10" t="str">
            <v>松本　卓也</v>
          </cell>
          <cell r="B10">
            <v>1</v>
          </cell>
          <cell r="C10" t="str">
            <v>歯学部2年次編入学試験</v>
          </cell>
          <cell r="D10">
            <v>44737</v>
          </cell>
          <cell r="H10">
            <v>44708</v>
          </cell>
          <cell r="I10">
            <v>44701</v>
          </cell>
          <cell r="J10">
            <v>44736</v>
          </cell>
          <cell r="L10" t="str">
            <v/>
          </cell>
          <cell r="M10" t="str">
            <v>教授</v>
          </cell>
          <cell r="N10" t="str">
            <v>裁量</v>
          </cell>
          <cell r="O10" t="str">
            <v>学術研究院医歯薬学域（歯）</v>
          </cell>
          <cell r="P10" t="str">
            <v>生体材料学</v>
          </cell>
          <cell r="Q10" t="str">
            <v>令和4年5月29日(日)～令和4年6月25日(土)</v>
          </cell>
          <cell r="R10" t="str">
            <v>１日</v>
          </cell>
          <cell r="S10" t="str">
            <v>勤務を要しない日に振替日を記入願います。</v>
          </cell>
          <cell r="T10" t="str">
            <v>／</v>
          </cell>
          <cell r="U10" t="str">
            <v xml:space="preserve">
</v>
          </cell>
          <cell r="V10">
            <v>1</v>
          </cell>
          <cell r="W10">
            <v>1</v>
          </cell>
          <cell r="X10" t="str">
            <v>令和4年5月29日(日)～令和4年6月25日(土)</v>
          </cell>
        </row>
        <row r="11">
          <cell r="A11" t="str">
            <v>池亀　美華</v>
          </cell>
          <cell r="B11">
            <v>1</v>
          </cell>
          <cell r="C11" t="str">
            <v>歯学部2年次編入学試験</v>
          </cell>
          <cell r="D11">
            <v>44737</v>
          </cell>
          <cell r="H11">
            <v>44708</v>
          </cell>
          <cell r="I11">
            <v>44701</v>
          </cell>
          <cell r="L11" t="str">
            <v/>
          </cell>
          <cell r="M11" t="str">
            <v>准教授</v>
          </cell>
          <cell r="N11" t="str">
            <v>裁量</v>
          </cell>
          <cell r="O11" t="str">
            <v>学術研究院医歯薬学域（歯）</v>
          </cell>
          <cell r="P11" t="str">
            <v>口腔形態学</v>
          </cell>
          <cell r="Q11" t="str">
            <v>令和4年5月29日(日)～令和4年6月25日(土)</v>
          </cell>
          <cell r="R11" t="str">
            <v>１日</v>
          </cell>
          <cell r="S11" t="str">
            <v>勤務を要しない日に振替日を記入頂き，直接責任者欄（教授印）に押印をお願いします。</v>
          </cell>
          <cell r="T11" t="str">
            <v/>
          </cell>
          <cell r="U11" t="str">
            <v xml:space="preserve">
</v>
          </cell>
          <cell r="V11">
            <v>3</v>
          </cell>
          <cell r="W11">
            <v>3</v>
          </cell>
          <cell r="X11" t="str">
            <v>令和4年5月29日(日)～令和4年6月25日(土)</v>
          </cell>
        </row>
        <row r="12">
          <cell r="L12" t="str">
            <v/>
          </cell>
          <cell r="M12" t="str">
            <v/>
          </cell>
          <cell r="N12" t="str">
            <v/>
          </cell>
          <cell r="O12" t="str">
            <v/>
          </cell>
          <cell r="P12" t="str">
            <v/>
          </cell>
          <cell r="Q12" t="str">
            <v/>
          </cell>
          <cell r="R12" t="str">
            <v/>
          </cell>
          <cell r="S12" t="str">
            <v/>
          </cell>
          <cell r="T12" t="str">
            <v/>
          </cell>
          <cell r="U12" t="str">
            <v/>
          </cell>
          <cell r="V12">
            <v>1</v>
          </cell>
          <cell r="W12" t="str">
            <v/>
          </cell>
          <cell r="X12" t="str">
            <v/>
          </cell>
        </row>
        <row r="13">
          <cell r="L13" t="str">
            <v/>
          </cell>
          <cell r="M13" t="str">
            <v/>
          </cell>
          <cell r="N13" t="str">
            <v/>
          </cell>
          <cell r="O13" t="str">
            <v/>
          </cell>
          <cell r="P13" t="str">
            <v/>
          </cell>
          <cell r="Q13" t="str">
            <v/>
          </cell>
          <cell r="R13" t="str">
            <v/>
          </cell>
          <cell r="S13" t="str">
            <v/>
          </cell>
          <cell r="T13" t="str">
            <v/>
          </cell>
          <cell r="U13" t="str">
            <v/>
          </cell>
          <cell r="V13">
            <v>1</v>
          </cell>
          <cell r="W13" t="str">
            <v/>
          </cell>
          <cell r="X13" t="str">
            <v/>
          </cell>
        </row>
        <row r="14">
          <cell r="L14" t="str">
            <v/>
          </cell>
          <cell r="M14" t="str">
            <v/>
          </cell>
          <cell r="N14" t="str">
            <v/>
          </cell>
          <cell r="O14" t="str">
            <v/>
          </cell>
          <cell r="P14" t="str">
            <v/>
          </cell>
          <cell r="Q14" t="str">
            <v/>
          </cell>
          <cell r="R14" t="str">
            <v/>
          </cell>
          <cell r="S14" t="str">
            <v/>
          </cell>
          <cell r="T14" t="str">
            <v/>
          </cell>
          <cell r="U14" t="str">
            <v/>
          </cell>
          <cell r="V14">
            <v>1</v>
          </cell>
          <cell r="W14" t="str">
            <v/>
          </cell>
          <cell r="X14" t="str">
            <v/>
          </cell>
        </row>
        <row r="15">
          <cell r="L15" t="str">
            <v/>
          </cell>
          <cell r="M15" t="str">
            <v/>
          </cell>
          <cell r="N15" t="str">
            <v/>
          </cell>
          <cell r="O15" t="str">
            <v/>
          </cell>
          <cell r="P15" t="str">
            <v/>
          </cell>
          <cell r="Q15" t="str">
            <v/>
          </cell>
          <cell r="R15" t="str">
            <v/>
          </cell>
          <cell r="S15" t="str">
            <v/>
          </cell>
          <cell r="T15" t="str">
            <v/>
          </cell>
          <cell r="U15" t="str">
            <v/>
          </cell>
          <cell r="V15">
            <v>1</v>
          </cell>
          <cell r="W15" t="str">
            <v/>
          </cell>
          <cell r="X15" t="str">
            <v/>
          </cell>
        </row>
        <row r="16">
          <cell r="L16" t="str">
            <v/>
          </cell>
          <cell r="M16" t="str">
            <v/>
          </cell>
          <cell r="N16" t="str">
            <v/>
          </cell>
          <cell r="O16" t="str">
            <v/>
          </cell>
          <cell r="P16" t="str">
            <v/>
          </cell>
          <cell r="Q16" t="str">
            <v/>
          </cell>
          <cell r="R16" t="str">
            <v/>
          </cell>
          <cell r="S16" t="str">
            <v/>
          </cell>
          <cell r="T16" t="str">
            <v/>
          </cell>
          <cell r="U16" t="str">
            <v/>
          </cell>
          <cell r="V16">
            <v>1</v>
          </cell>
          <cell r="W16" t="str">
            <v/>
          </cell>
          <cell r="X16" t="str">
            <v/>
          </cell>
        </row>
        <row r="17">
          <cell r="L17" t="str">
            <v/>
          </cell>
          <cell r="M17" t="str">
            <v/>
          </cell>
          <cell r="N17" t="str">
            <v/>
          </cell>
          <cell r="O17" t="str">
            <v/>
          </cell>
          <cell r="P17" t="str">
            <v/>
          </cell>
          <cell r="Q17" t="str">
            <v/>
          </cell>
          <cell r="R17" t="str">
            <v/>
          </cell>
          <cell r="S17" t="str">
            <v/>
          </cell>
          <cell r="T17" t="str">
            <v/>
          </cell>
          <cell r="U17" t="str">
            <v/>
          </cell>
          <cell r="V17">
            <v>1</v>
          </cell>
          <cell r="W17" t="str">
            <v/>
          </cell>
          <cell r="X17" t="str">
            <v/>
          </cell>
        </row>
        <row r="18">
          <cell r="L18" t="str">
            <v/>
          </cell>
          <cell r="M18" t="str">
            <v/>
          </cell>
          <cell r="N18" t="str">
            <v/>
          </cell>
          <cell r="O18" t="str">
            <v/>
          </cell>
          <cell r="P18" t="str">
            <v/>
          </cell>
          <cell r="Q18" t="str">
            <v/>
          </cell>
          <cell r="R18" t="str">
            <v/>
          </cell>
          <cell r="S18" t="str">
            <v/>
          </cell>
          <cell r="T18" t="str">
            <v/>
          </cell>
          <cell r="U18" t="str">
            <v/>
          </cell>
          <cell r="V18">
            <v>1</v>
          </cell>
          <cell r="W18" t="str">
            <v/>
          </cell>
          <cell r="X18" t="str">
            <v/>
          </cell>
        </row>
        <row r="19">
          <cell r="L19" t="str">
            <v/>
          </cell>
          <cell r="M19" t="str">
            <v/>
          </cell>
          <cell r="N19" t="str">
            <v/>
          </cell>
          <cell r="O19" t="str">
            <v/>
          </cell>
          <cell r="P19" t="str">
            <v/>
          </cell>
          <cell r="Q19" t="str">
            <v/>
          </cell>
          <cell r="R19" t="str">
            <v/>
          </cell>
          <cell r="S19" t="str">
            <v/>
          </cell>
          <cell r="T19" t="str">
            <v/>
          </cell>
          <cell r="U19" t="str">
            <v/>
          </cell>
          <cell r="V19">
            <v>1</v>
          </cell>
          <cell r="W19" t="str">
            <v/>
          </cell>
          <cell r="X19" t="str">
            <v/>
          </cell>
        </row>
        <row r="20">
          <cell r="L20" t="str">
            <v/>
          </cell>
          <cell r="M20" t="str">
            <v/>
          </cell>
          <cell r="N20" t="str">
            <v/>
          </cell>
          <cell r="O20" t="str">
            <v/>
          </cell>
          <cell r="P20" t="str">
            <v/>
          </cell>
          <cell r="Q20" t="str">
            <v/>
          </cell>
          <cell r="R20" t="str">
            <v/>
          </cell>
          <cell r="S20" t="str">
            <v/>
          </cell>
          <cell r="T20" t="str">
            <v/>
          </cell>
          <cell r="U20" t="str">
            <v/>
          </cell>
          <cell r="V20">
            <v>1</v>
          </cell>
          <cell r="W20" t="str">
            <v/>
          </cell>
          <cell r="X20" t="str">
            <v/>
          </cell>
        </row>
        <row r="21">
          <cell r="L21" t="str">
            <v/>
          </cell>
          <cell r="M21" t="str">
            <v/>
          </cell>
          <cell r="N21" t="str">
            <v/>
          </cell>
          <cell r="O21" t="str">
            <v/>
          </cell>
          <cell r="P21" t="str">
            <v/>
          </cell>
          <cell r="Q21" t="str">
            <v/>
          </cell>
          <cell r="R21" t="str">
            <v/>
          </cell>
          <cell r="S21" t="str">
            <v/>
          </cell>
          <cell r="T21" t="str">
            <v/>
          </cell>
          <cell r="U21" t="str">
            <v/>
          </cell>
          <cell r="V21">
            <v>1</v>
          </cell>
          <cell r="W21" t="str">
            <v/>
          </cell>
          <cell r="X21" t="str">
            <v/>
          </cell>
        </row>
        <row r="22">
          <cell r="L22" t="str">
            <v/>
          </cell>
          <cell r="M22" t="str">
            <v/>
          </cell>
          <cell r="N22" t="str">
            <v/>
          </cell>
          <cell r="O22" t="str">
            <v/>
          </cell>
          <cell r="P22" t="str">
            <v/>
          </cell>
          <cell r="Q22" t="str">
            <v/>
          </cell>
          <cell r="R22" t="str">
            <v/>
          </cell>
          <cell r="S22" t="str">
            <v/>
          </cell>
          <cell r="T22" t="str">
            <v/>
          </cell>
          <cell r="U22" t="str">
            <v/>
          </cell>
          <cell r="V22">
            <v>1</v>
          </cell>
          <cell r="W22" t="str">
            <v/>
          </cell>
          <cell r="X22" t="str">
            <v/>
          </cell>
        </row>
        <row r="23">
          <cell r="L23" t="str">
            <v/>
          </cell>
          <cell r="M23" t="str">
            <v/>
          </cell>
          <cell r="N23" t="str">
            <v/>
          </cell>
          <cell r="O23" t="str">
            <v/>
          </cell>
          <cell r="P23" t="str">
            <v/>
          </cell>
          <cell r="Q23" t="str">
            <v/>
          </cell>
          <cell r="R23" t="str">
            <v/>
          </cell>
          <cell r="S23" t="str">
            <v/>
          </cell>
          <cell r="T23" t="str">
            <v/>
          </cell>
          <cell r="U23" t="str">
            <v/>
          </cell>
          <cell r="V23">
            <v>1</v>
          </cell>
          <cell r="W23" t="str">
            <v/>
          </cell>
          <cell r="X23" t="str">
            <v/>
          </cell>
        </row>
        <row r="24">
          <cell r="L24" t="str">
            <v/>
          </cell>
          <cell r="M24" t="str">
            <v/>
          </cell>
          <cell r="N24" t="str">
            <v/>
          </cell>
          <cell r="O24" t="str">
            <v/>
          </cell>
          <cell r="P24" t="str">
            <v/>
          </cell>
          <cell r="Q24" t="str">
            <v/>
          </cell>
          <cell r="R24" t="str">
            <v/>
          </cell>
          <cell r="S24" t="str">
            <v/>
          </cell>
          <cell r="T24" t="str">
            <v/>
          </cell>
          <cell r="U24" t="str">
            <v/>
          </cell>
          <cell r="V24">
            <v>1</v>
          </cell>
          <cell r="W24" t="str">
            <v/>
          </cell>
          <cell r="X24" t="str">
            <v/>
          </cell>
        </row>
        <row r="25">
          <cell r="L25" t="str">
            <v/>
          </cell>
          <cell r="M25" t="str">
            <v/>
          </cell>
          <cell r="N25" t="str">
            <v/>
          </cell>
          <cell r="O25" t="str">
            <v/>
          </cell>
          <cell r="P25" t="str">
            <v/>
          </cell>
          <cell r="Q25" t="str">
            <v/>
          </cell>
          <cell r="R25" t="str">
            <v/>
          </cell>
          <cell r="S25" t="str">
            <v/>
          </cell>
          <cell r="T25" t="str">
            <v/>
          </cell>
          <cell r="U25" t="str">
            <v/>
          </cell>
          <cell r="V25">
            <v>1</v>
          </cell>
          <cell r="W25" t="str">
            <v/>
          </cell>
          <cell r="X25" t="str">
            <v/>
          </cell>
        </row>
        <row r="26">
          <cell r="L26" t="str">
            <v/>
          </cell>
          <cell r="M26" t="str">
            <v/>
          </cell>
          <cell r="N26" t="str">
            <v/>
          </cell>
          <cell r="O26" t="str">
            <v/>
          </cell>
          <cell r="P26" t="str">
            <v/>
          </cell>
          <cell r="Q26" t="str">
            <v/>
          </cell>
          <cell r="R26" t="str">
            <v/>
          </cell>
          <cell r="S26" t="str">
            <v/>
          </cell>
          <cell r="T26" t="str">
            <v/>
          </cell>
          <cell r="U26" t="str">
            <v/>
          </cell>
          <cell r="V26">
            <v>1</v>
          </cell>
          <cell r="W26" t="str">
            <v/>
          </cell>
          <cell r="X26" t="str">
            <v/>
          </cell>
        </row>
        <row r="27">
          <cell r="L27" t="str">
            <v/>
          </cell>
          <cell r="M27" t="str">
            <v/>
          </cell>
          <cell r="N27" t="str">
            <v/>
          </cell>
          <cell r="O27" t="str">
            <v/>
          </cell>
          <cell r="P27" t="str">
            <v/>
          </cell>
          <cell r="Q27" t="str">
            <v/>
          </cell>
          <cell r="R27" t="str">
            <v/>
          </cell>
          <cell r="S27" t="str">
            <v/>
          </cell>
          <cell r="T27" t="str">
            <v/>
          </cell>
          <cell r="U27" t="str">
            <v/>
          </cell>
          <cell r="V27">
            <v>1</v>
          </cell>
          <cell r="W27" t="str">
            <v/>
          </cell>
          <cell r="X27" t="str">
            <v/>
          </cell>
        </row>
        <row r="28">
          <cell r="L28" t="str">
            <v/>
          </cell>
          <cell r="M28" t="str">
            <v/>
          </cell>
          <cell r="N28" t="str">
            <v/>
          </cell>
          <cell r="O28" t="str">
            <v/>
          </cell>
          <cell r="P28" t="str">
            <v/>
          </cell>
          <cell r="Q28" t="str">
            <v/>
          </cell>
          <cell r="R28" t="str">
            <v/>
          </cell>
          <cell r="S28" t="str">
            <v/>
          </cell>
          <cell r="T28" t="str">
            <v/>
          </cell>
          <cell r="U28" t="str">
            <v/>
          </cell>
          <cell r="V28">
            <v>1</v>
          </cell>
          <cell r="W28" t="str">
            <v/>
          </cell>
          <cell r="X28" t="str">
            <v/>
          </cell>
        </row>
        <row r="29">
          <cell r="L29" t="str">
            <v/>
          </cell>
          <cell r="M29" t="str">
            <v/>
          </cell>
          <cell r="N29" t="str">
            <v/>
          </cell>
          <cell r="O29" t="str">
            <v/>
          </cell>
          <cell r="P29" t="str">
            <v/>
          </cell>
          <cell r="Q29" t="str">
            <v/>
          </cell>
          <cell r="R29" t="str">
            <v/>
          </cell>
          <cell r="S29" t="str">
            <v/>
          </cell>
          <cell r="T29" t="str">
            <v/>
          </cell>
          <cell r="U29" t="str">
            <v/>
          </cell>
          <cell r="V29">
            <v>1</v>
          </cell>
          <cell r="W29" t="str">
            <v/>
          </cell>
          <cell r="X29" t="str">
            <v/>
          </cell>
        </row>
        <row r="30">
          <cell r="L30" t="str">
            <v/>
          </cell>
          <cell r="M30" t="str">
            <v/>
          </cell>
          <cell r="N30" t="str">
            <v/>
          </cell>
          <cell r="O30" t="str">
            <v/>
          </cell>
          <cell r="P30" t="str">
            <v/>
          </cell>
          <cell r="Q30" t="str">
            <v/>
          </cell>
          <cell r="R30" t="str">
            <v/>
          </cell>
          <cell r="S30" t="str">
            <v/>
          </cell>
          <cell r="T30" t="str">
            <v/>
          </cell>
          <cell r="U30" t="str">
            <v/>
          </cell>
          <cell r="V30">
            <v>1</v>
          </cell>
          <cell r="W30" t="str">
            <v/>
          </cell>
          <cell r="X30" t="str">
            <v/>
          </cell>
        </row>
        <row r="31">
          <cell r="L31" t="str">
            <v/>
          </cell>
          <cell r="M31" t="str">
            <v/>
          </cell>
          <cell r="N31" t="str">
            <v/>
          </cell>
          <cell r="O31" t="str">
            <v/>
          </cell>
          <cell r="P31" t="str">
            <v/>
          </cell>
          <cell r="Q31" t="str">
            <v/>
          </cell>
          <cell r="R31" t="str">
            <v/>
          </cell>
          <cell r="S31" t="str">
            <v/>
          </cell>
          <cell r="T31" t="str">
            <v/>
          </cell>
          <cell r="U31" t="str">
            <v/>
          </cell>
          <cell r="V31">
            <v>1</v>
          </cell>
          <cell r="W31" t="str">
            <v/>
          </cell>
          <cell r="X31" t="str">
            <v/>
          </cell>
        </row>
        <row r="32">
          <cell r="L32" t="str">
            <v/>
          </cell>
          <cell r="M32" t="str">
            <v/>
          </cell>
          <cell r="N32" t="str">
            <v/>
          </cell>
          <cell r="O32" t="str">
            <v/>
          </cell>
          <cell r="P32" t="str">
            <v/>
          </cell>
          <cell r="Q32" t="str">
            <v/>
          </cell>
          <cell r="R32" t="str">
            <v/>
          </cell>
          <cell r="S32" t="str">
            <v/>
          </cell>
          <cell r="T32" t="str">
            <v/>
          </cell>
          <cell r="U32" t="str">
            <v/>
          </cell>
          <cell r="V32">
            <v>1</v>
          </cell>
          <cell r="W32" t="str">
            <v/>
          </cell>
          <cell r="X32" t="str">
            <v/>
          </cell>
        </row>
        <row r="33">
          <cell r="L33" t="str">
            <v/>
          </cell>
          <cell r="M33" t="str">
            <v/>
          </cell>
          <cell r="N33" t="str">
            <v/>
          </cell>
          <cell r="O33" t="str">
            <v/>
          </cell>
          <cell r="P33" t="str">
            <v/>
          </cell>
          <cell r="Q33" t="str">
            <v/>
          </cell>
          <cell r="R33" t="str">
            <v/>
          </cell>
          <cell r="S33" t="str">
            <v/>
          </cell>
          <cell r="T33" t="str">
            <v/>
          </cell>
          <cell r="U33" t="str">
            <v/>
          </cell>
          <cell r="V33">
            <v>1</v>
          </cell>
          <cell r="W33" t="str">
            <v/>
          </cell>
          <cell r="X33" t="str">
            <v/>
          </cell>
        </row>
        <row r="34">
          <cell r="L34" t="str">
            <v/>
          </cell>
          <cell r="M34" t="str">
            <v/>
          </cell>
          <cell r="N34" t="str">
            <v/>
          </cell>
          <cell r="O34" t="str">
            <v/>
          </cell>
          <cell r="P34" t="str">
            <v/>
          </cell>
          <cell r="Q34" t="str">
            <v/>
          </cell>
          <cell r="R34" t="str">
            <v/>
          </cell>
          <cell r="S34" t="str">
            <v/>
          </cell>
          <cell r="T34" t="str">
            <v/>
          </cell>
          <cell r="U34" t="str">
            <v/>
          </cell>
          <cell r="V34">
            <v>1</v>
          </cell>
          <cell r="W34" t="str">
            <v/>
          </cell>
          <cell r="X34" t="str">
            <v/>
          </cell>
        </row>
        <row r="35">
          <cell r="L35" t="str">
            <v/>
          </cell>
          <cell r="M35" t="str">
            <v/>
          </cell>
          <cell r="N35" t="str">
            <v/>
          </cell>
          <cell r="O35" t="str">
            <v/>
          </cell>
          <cell r="P35" t="str">
            <v/>
          </cell>
          <cell r="Q35" t="str">
            <v/>
          </cell>
          <cell r="R35" t="str">
            <v/>
          </cell>
          <cell r="S35" t="str">
            <v/>
          </cell>
          <cell r="T35" t="str">
            <v/>
          </cell>
          <cell r="U35" t="str">
            <v/>
          </cell>
          <cell r="V35">
            <v>1</v>
          </cell>
          <cell r="W35" t="str">
            <v/>
          </cell>
          <cell r="X35" t="str">
            <v/>
          </cell>
        </row>
        <row r="36">
          <cell r="L36" t="str">
            <v/>
          </cell>
          <cell r="M36" t="str">
            <v/>
          </cell>
          <cell r="N36" t="str">
            <v/>
          </cell>
          <cell r="O36" t="str">
            <v/>
          </cell>
          <cell r="P36" t="str">
            <v/>
          </cell>
          <cell r="Q36" t="str">
            <v/>
          </cell>
          <cell r="R36" t="str">
            <v/>
          </cell>
          <cell r="S36" t="str">
            <v/>
          </cell>
          <cell r="T36" t="str">
            <v/>
          </cell>
          <cell r="U36" t="str">
            <v/>
          </cell>
          <cell r="V36">
            <v>1</v>
          </cell>
          <cell r="W36" t="str">
            <v/>
          </cell>
          <cell r="X36" t="str">
            <v/>
          </cell>
        </row>
        <row r="37">
          <cell r="L37" t="str">
            <v/>
          </cell>
          <cell r="M37" t="str">
            <v/>
          </cell>
          <cell r="N37" t="str">
            <v/>
          </cell>
          <cell r="O37" t="str">
            <v/>
          </cell>
          <cell r="P37" t="str">
            <v/>
          </cell>
          <cell r="Q37" t="str">
            <v/>
          </cell>
          <cell r="R37" t="str">
            <v/>
          </cell>
          <cell r="S37" t="str">
            <v/>
          </cell>
          <cell r="T37" t="str">
            <v/>
          </cell>
          <cell r="U37" t="str">
            <v/>
          </cell>
          <cell r="V37">
            <v>1</v>
          </cell>
          <cell r="W37" t="str">
            <v/>
          </cell>
          <cell r="X37" t="str">
            <v/>
          </cell>
        </row>
        <row r="38">
          <cell r="L38" t="str">
            <v/>
          </cell>
          <cell r="M38" t="str">
            <v/>
          </cell>
          <cell r="N38" t="str">
            <v/>
          </cell>
          <cell r="O38" t="str">
            <v/>
          </cell>
          <cell r="P38" t="str">
            <v/>
          </cell>
          <cell r="Q38" t="str">
            <v/>
          </cell>
          <cell r="R38" t="str">
            <v/>
          </cell>
          <cell r="S38" t="str">
            <v/>
          </cell>
          <cell r="T38" t="str">
            <v/>
          </cell>
          <cell r="U38" t="str">
            <v/>
          </cell>
          <cell r="V38">
            <v>1</v>
          </cell>
          <cell r="W38" t="str">
            <v/>
          </cell>
          <cell r="X38" t="str">
            <v/>
          </cell>
        </row>
        <row r="39">
          <cell r="L39" t="str">
            <v/>
          </cell>
          <cell r="M39" t="str">
            <v/>
          </cell>
          <cell r="N39" t="str">
            <v/>
          </cell>
          <cell r="O39" t="str">
            <v/>
          </cell>
          <cell r="P39" t="str">
            <v/>
          </cell>
          <cell r="Q39" t="str">
            <v/>
          </cell>
          <cell r="R39" t="str">
            <v/>
          </cell>
          <cell r="S39" t="str">
            <v/>
          </cell>
          <cell r="T39" t="str">
            <v/>
          </cell>
          <cell r="U39" t="str">
            <v/>
          </cell>
          <cell r="V39">
            <v>1</v>
          </cell>
          <cell r="W39" t="str">
            <v/>
          </cell>
          <cell r="X39" t="str">
            <v/>
          </cell>
        </row>
        <row r="40">
          <cell r="L40" t="str">
            <v/>
          </cell>
          <cell r="M40" t="str">
            <v/>
          </cell>
          <cell r="N40" t="str">
            <v/>
          </cell>
          <cell r="O40" t="str">
            <v/>
          </cell>
          <cell r="P40" t="str">
            <v/>
          </cell>
          <cell r="Q40" t="str">
            <v/>
          </cell>
          <cell r="R40" t="str">
            <v/>
          </cell>
          <cell r="S40" t="str">
            <v/>
          </cell>
          <cell r="T40" t="str">
            <v/>
          </cell>
          <cell r="U40" t="str">
            <v/>
          </cell>
          <cell r="V40">
            <v>1</v>
          </cell>
          <cell r="W40" t="str">
            <v/>
          </cell>
          <cell r="X40" t="str">
            <v/>
          </cell>
        </row>
        <row r="41">
          <cell r="L41" t="str">
            <v/>
          </cell>
          <cell r="M41" t="str">
            <v/>
          </cell>
          <cell r="N41" t="str">
            <v/>
          </cell>
          <cell r="O41" t="str">
            <v/>
          </cell>
          <cell r="P41" t="str">
            <v/>
          </cell>
          <cell r="Q41" t="str">
            <v/>
          </cell>
          <cell r="R41" t="str">
            <v/>
          </cell>
          <cell r="S41" t="str">
            <v/>
          </cell>
          <cell r="T41" t="str">
            <v/>
          </cell>
          <cell r="U41" t="str">
            <v/>
          </cell>
          <cell r="V41">
            <v>1</v>
          </cell>
          <cell r="W41" t="str">
            <v/>
          </cell>
          <cell r="X41" t="str">
            <v/>
          </cell>
        </row>
        <row r="42">
          <cell r="L42" t="str">
            <v/>
          </cell>
          <cell r="M42" t="str">
            <v/>
          </cell>
          <cell r="N42" t="str">
            <v/>
          </cell>
          <cell r="O42" t="str">
            <v/>
          </cell>
          <cell r="P42" t="str">
            <v/>
          </cell>
          <cell r="Q42" t="str">
            <v/>
          </cell>
          <cell r="R42" t="str">
            <v/>
          </cell>
          <cell r="S42" t="str">
            <v/>
          </cell>
          <cell r="T42" t="str">
            <v/>
          </cell>
          <cell r="U42" t="str">
            <v/>
          </cell>
          <cell r="V42">
            <v>1</v>
          </cell>
          <cell r="W42" t="str">
            <v/>
          </cell>
          <cell r="X42" t="str">
            <v/>
          </cell>
        </row>
        <row r="43">
          <cell r="L43" t="str">
            <v/>
          </cell>
          <cell r="M43" t="str">
            <v/>
          </cell>
          <cell r="N43" t="str">
            <v/>
          </cell>
          <cell r="O43" t="str">
            <v/>
          </cell>
          <cell r="P43" t="str">
            <v/>
          </cell>
          <cell r="Q43" t="str">
            <v/>
          </cell>
          <cell r="R43" t="str">
            <v/>
          </cell>
          <cell r="S43" t="str">
            <v/>
          </cell>
          <cell r="T43" t="str">
            <v/>
          </cell>
          <cell r="U43" t="str">
            <v/>
          </cell>
          <cell r="V43">
            <v>1</v>
          </cell>
          <cell r="W43" t="str">
            <v/>
          </cell>
          <cell r="X43" t="str">
            <v/>
          </cell>
        </row>
        <row r="44">
          <cell r="L44" t="str">
            <v/>
          </cell>
          <cell r="M44" t="str">
            <v/>
          </cell>
          <cell r="N44" t="str">
            <v/>
          </cell>
          <cell r="O44" t="str">
            <v/>
          </cell>
          <cell r="P44" t="str">
            <v/>
          </cell>
          <cell r="Q44" t="str">
            <v/>
          </cell>
          <cell r="R44" t="str">
            <v/>
          </cell>
          <cell r="S44" t="str">
            <v/>
          </cell>
          <cell r="T44" t="str">
            <v/>
          </cell>
          <cell r="U44" t="str">
            <v/>
          </cell>
          <cell r="V44">
            <v>1</v>
          </cell>
          <cell r="W44" t="str">
            <v/>
          </cell>
          <cell r="X44" t="str">
            <v/>
          </cell>
        </row>
        <row r="45">
          <cell r="L45" t="str">
            <v/>
          </cell>
          <cell r="M45" t="str">
            <v/>
          </cell>
          <cell r="N45" t="str">
            <v/>
          </cell>
          <cell r="O45" t="str">
            <v/>
          </cell>
          <cell r="P45" t="str">
            <v/>
          </cell>
          <cell r="Q45" t="str">
            <v/>
          </cell>
          <cell r="R45" t="str">
            <v/>
          </cell>
          <cell r="S45" t="str">
            <v/>
          </cell>
          <cell r="T45" t="str">
            <v/>
          </cell>
          <cell r="U45" t="str">
            <v/>
          </cell>
          <cell r="V45">
            <v>1</v>
          </cell>
          <cell r="W45" t="str">
            <v/>
          </cell>
          <cell r="X45" t="str">
            <v/>
          </cell>
        </row>
        <row r="46">
          <cell r="L46" t="str">
            <v/>
          </cell>
          <cell r="M46" t="str">
            <v/>
          </cell>
          <cell r="N46" t="str">
            <v/>
          </cell>
          <cell r="O46" t="str">
            <v/>
          </cell>
          <cell r="P46" t="str">
            <v/>
          </cell>
          <cell r="Q46" t="str">
            <v/>
          </cell>
          <cell r="R46" t="str">
            <v/>
          </cell>
          <cell r="S46" t="str">
            <v/>
          </cell>
          <cell r="T46" t="str">
            <v/>
          </cell>
          <cell r="U46" t="str">
            <v/>
          </cell>
          <cell r="V46">
            <v>1</v>
          </cell>
          <cell r="W46" t="str">
            <v/>
          </cell>
          <cell r="X46" t="str">
            <v/>
          </cell>
        </row>
        <row r="47">
          <cell r="L47" t="str">
            <v/>
          </cell>
          <cell r="M47" t="str">
            <v/>
          </cell>
          <cell r="N47" t="str">
            <v/>
          </cell>
          <cell r="O47" t="str">
            <v/>
          </cell>
          <cell r="P47" t="str">
            <v/>
          </cell>
          <cell r="Q47" t="str">
            <v/>
          </cell>
          <cell r="R47" t="str">
            <v/>
          </cell>
          <cell r="S47" t="str">
            <v/>
          </cell>
          <cell r="T47" t="str">
            <v/>
          </cell>
          <cell r="U47" t="str">
            <v/>
          </cell>
          <cell r="V47">
            <v>1</v>
          </cell>
          <cell r="W47" t="str">
            <v/>
          </cell>
          <cell r="X47" t="str">
            <v/>
          </cell>
        </row>
        <row r="48">
          <cell r="L48" t="str">
            <v/>
          </cell>
          <cell r="M48" t="str">
            <v/>
          </cell>
          <cell r="N48" t="str">
            <v/>
          </cell>
          <cell r="O48" t="str">
            <v/>
          </cell>
          <cell r="P48" t="str">
            <v/>
          </cell>
          <cell r="Q48" t="str">
            <v/>
          </cell>
          <cell r="R48" t="str">
            <v/>
          </cell>
          <cell r="S48" t="str">
            <v/>
          </cell>
          <cell r="T48" t="str">
            <v/>
          </cell>
          <cell r="U48" t="str">
            <v/>
          </cell>
          <cell r="V48">
            <v>1</v>
          </cell>
          <cell r="W48" t="str">
            <v/>
          </cell>
          <cell r="X48" t="str">
            <v/>
          </cell>
        </row>
        <row r="49">
          <cell r="L49" t="str">
            <v/>
          </cell>
          <cell r="M49" t="str">
            <v/>
          </cell>
          <cell r="N49" t="str">
            <v/>
          </cell>
          <cell r="O49" t="str">
            <v/>
          </cell>
          <cell r="P49" t="str">
            <v/>
          </cell>
          <cell r="Q49" t="str">
            <v/>
          </cell>
          <cell r="R49" t="str">
            <v/>
          </cell>
          <cell r="S49" t="str">
            <v/>
          </cell>
          <cell r="T49" t="str">
            <v/>
          </cell>
          <cell r="U49" t="str">
            <v/>
          </cell>
          <cell r="V49">
            <v>1</v>
          </cell>
          <cell r="W49" t="str">
            <v/>
          </cell>
          <cell r="X49" t="str">
            <v/>
          </cell>
        </row>
        <row r="50">
          <cell r="L50" t="str">
            <v/>
          </cell>
          <cell r="M50" t="str">
            <v/>
          </cell>
          <cell r="N50" t="str">
            <v/>
          </cell>
          <cell r="O50" t="str">
            <v/>
          </cell>
          <cell r="P50" t="str">
            <v/>
          </cell>
          <cell r="Q50" t="str">
            <v/>
          </cell>
          <cell r="R50" t="str">
            <v/>
          </cell>
          <cell r="S50" t="str">
            <v/>
          </cell>
          <cell r="T50" t="str">
            <v/>
          </cell>
          <cell r="U50" t="str">
            <v/>
          </cell>
          <cell r="V50">
            <v>1</v>
          </cell>
          <cell r="W50" t="str">
            <v/>
          </cell>
          <cell r="X50" t="str">
            <v/>
          </cell>
        </row>
        <row r="51">
          <cell r="L51" t="str">
            <v/>
          </cell>
          <cell r="M51" t="str">
            <v/>
          </cell>
          <cell r="N51" t="str">
            <v/>
          </cell>
          <cell r="O51" t="str">
            <v/>
          </cell>
          <cell r="P51" t="str">
            <v/>
          </cell>
          <cell r="Q51" t="str">
            <v/>
          </cell>
          <cell r="R51" t="str">
            <v/>
          </cell>
          <cell r="S51" t="str">
            <v/>
          </cell>
          <cell r="T51" t="str">
            <v/>
          </cell>
          <cell r="U51" t="str">
            <v/>
          </cell>
          <cell r="V51">
            <v>1</v>
          </cell>
          <cell r="W51" t="str">
            <v/>
          </cell>
          <cell r="X51" t="str">
            <v/>
          </cell>
        </row>
        <row r="52">
          <cell r="L52" t="str">
            <v/>
          </cell>
          <cell r="M52" t="str">
            <v/>
          </cell>
          <cell r="N52" t="str">
            <v/>
          </cell>
          <cell r="O52" t="str">
            <v/>
          </cell>
          <cell r="P52" t="str">
            <v/>
          </cell>
          <cell r="Q52" t="str">
            <v/>
          </cell>
          <cell r="R52" t="str">
            <v/>
          </cell>
          <cell r="S52" t="str">
            <v/>
          </cell>
          <cell r="T52" t="str">
            <v/>
          </cell>
          <cell r="U52" t="str">
            <v/>
          </cell>
          <cell r="V52">
            <v>1</v>
          </cell>
          <cell r="W52" t="str">
            <v/>
          </cell>
          <cell r="X52" t="str">
            <v/>
          </cell>
        </row>
        <row r="53">
          <cell r="L53" t="str">
            <v/>
          </cell>
          <cell r="M53" t="str">
            <v/>
          </cell>
          <cell r="N53" t="str">
            <v/>
          </cell>
          <cell r="O53" t="str">
            <v/>
          </cell>
          <cell r="P53" t="str">
            <v/>
          </cell>
          <cell r="Q53" t="str">
            <v/>
          </cell>
          <cell r="R53" t="str">
            <v/>
          </cell>
          <cell r="S53" t="str">
            <v/>
          </cell>
          <cell r="T53" t="str">
            <v/>
          </cell>
          <cell r="U53" t="str">
            <v/>
          </cell>
          <cell r="V53">
            <v>1</v>
          </cell>
          <cell r="W53" t="str">
            <v/>
          </cell>
          <cell r="X53" t="str">
            <v/>
          </cell>
        </row>
        <row r="54">
          <cell r="L54" t="str">
            <v/>
          </cell>
          <cell r="M54" t="str">
            <v/>
          </cell>
          <cell r="N54" t="str">
            <v/>
          </cell>
          <cell r="O54" t="str">
            <v/>
          </cell>
          <cell r="P54" t="str">
            <v/>
          </cell>
          <cell r="Q54" t="str">
            <v/>
          </cell>
          <cell r="R54" t="str">
            <v/>
          </cell>
          <cell r="S54" t="str">
            <v/>
          </cell>
          <cell r="T54" t="str">
            <v/>
          </cell>
          <cell r="U54" t="str">
            <v/>
          </cell>
          <cell r="V54">
            <v>1</v>
          </cell>
          <cell r="W54" t="str">
            <v/>
          </cell>
          <cell r="X54" t="str">
            <v/>
          </cell>
        </row>
        <row r="55">
          <cell r="L55" t="str">
            <v/>
          </cell>
          <cell r="M55" t="str">
            <v/>
          </cell>
          <cell r="N55" t="str">
            <v/>
          </cell>
          <cell r="O55" t="str">
            <v/>
          </cell>
          <cell r="P55" t="str">
            <v/>
          </cell>
          <cell r="Q55" t="str">
            <v/>
          </cell>
          <cell r="R55" t="str">
            <v/>
          </cell>
          <cell r="S55" t="str">
            <v/>
          </cell>
          <cell r="T55" t="str">
            <v/>
          </cell>
          <cell r="U55" t="str">
            <v/>
          </cell>
          <cell r="V55">
            <v>1</v>
          </cell>
          <cell r="W55" t="str">
            <v/>
          </cell>
          <cell r="X55" t="str">
            <v/>
          </cell>
        </row>
        <row r="56">
          <cell r="L56" t="str">
            <v/>
          </cell>
          <cell r="M56" t="str">
            <v/>
          </cell>
          <cell r="N56" t="str">
            <v/>
          </cell>
          <cell r="O56" t="str">
            <v/>
          </cell>
          <cell r="P56" t="str">
            <v/>
          </cell>
          <cell r="Q56" t="str">
            <v/>
          </cell>
          <cell r="R56" t="str">
            <v/>
          </cell>
          <cell r="S56" t="str">
            <v/>
          </cell>
          <cell r="T56" t="str">
            <v/>
          </cell>
          <cell r="U56" t="str">
            <v/>
          </cell>
          <cell r="V56">
            <v>1</v>
          </cell>
          <cell r="W56" t="str">
            <v/>
          </cell>
          <cell r="X56" t="str">
            <v/>
          </cell>
        </row>
        <row r="57">
          <cell r="L57" t="str">
            <v/>
          </cell>
          <cell r="M57" t="str">
            <v/>
          </cell>
          <cell r="N57" t="str">
            <v/>
          </cell>
          <cell r="O57" t="str">
            <v/>
          </cell>
          <cell r="P57" t="str">
            <v/>
          </cell>
          <cell r="Q57" t="str">
            <v/>
          </cell>
          <cell r="R57" t="str">
            <v/>
          </cell>
          <cell r="S57" t="str">
            <v/>
          </cell>
          <cell r="T57" t="str">
            <v/>
          </cell>
          <cell r="U57" t="str">
            <v/>
          </cell>
          <cell r="V57">
            <v>1</v>
          </cell>
          <cell r="W57" t="str">
            <v/>
          </cell>
          <cell r="X57" t="str">
            <v/>
          </cell>
        </row>
        <row r="58">
          <cell r="L58" t="str">
            <v/>
          </cell>
          <cell r="M58" t="str">
            <v/>
          </cell>
          <cell r="N58" t="str">
            <v/>
          </cell>
          <cell r="O58" t="str">
            <v/>
          </cell>
          <cell r="P58" t="str">
            <v/>
          </cell>
          <cell r="Q58" t="str">
            <v/>
          </cell>
          <cell r="R58" t="str">
            <v/>
          </cell>
          <cell r="S58" t="str">
            <v/>
          </cell>
          <cell r="T58" t="str">
            <v/>
          </cell>
          <cell r="U58" t="str">
            <v/>
          </cell>
          <cell r="V58">
            <v>1</v>
          </cell>
          <cell r="W58" t="str">
            <v/>
          </cell>
          <cell r="X58" t="str">
            <v/>
          </cell>
        </row>
        <row r="59">
          <cell r="L59" t="str">
            <v/>
          </cell>
          <cell r="M59" t="str">
            <v/>
          </cell>
          <cell r="N59" t="str">
            <v/>
          </cell>
          <cell r="O59" t="str">
            <v/>
          </cell>
          <cell r="P59" t="str">
            <v/>
          </cell>
          <cell r="Q59" t="str">
            <v/>
          </cell>
          <cell r="R59" t="str">
            <v/>
          </cell>
          <cell r="S59" t="str">
            <v/>
          </cell>
          <cell r="T59" t="str">
            <v/>
          </cell>
          <cell r="U59" t="str">
            <v/>
          </cell>
          <cell r="V59">
            <v>1</v>
          </cell>
          <cell r="W59" t="str">
            <v/>
          </cell>
          <cell r="X59" t="str">
            <v/>
          </cell>
        </row>
        <row r="60">
          <cell r="L60" t="str">
            <v/>
          </cell>
          <cell r="M60" t="str">
            <v/>
          </cell>
          <cell r="N60" t="str">
            <v/>
          </cell>
          <cell r="O60" t="str">
            <v/>
          </cell>
          <cell r="P60" t="str">
            <v/>
          </cell>
          <cell r="Q60" t="str">
            <v/>
          </cell>
          <cell r="R60" t="str">
            <v/>
          </cell>
          <cell r="S60" t="str">
            <v/>
          </cell>
          <cell r="T60" t="str">
            <v/>
          </cell>
          <cell r="U60" t="str">
            <v/>
          </cell>
          <cell r="V60">
            <v>1</v>
          </cell>
          <cell r="W60" t="str">
            <v/>
          </cell>
          <cell r="X60" t="str">
            <v/>
          </cell>
        </row>
        <row r="61">
          <cell r="L61" t="str">
            <v/>
          </cell>
          <cell r="M61" t="str">
            <v/>
          </cell>
          <cell r="N61" t="str">
            <v/>
          </cell>
          <cell r="O61" t="str">
            <v/>
          </cell>
          <cell r="P61" t="str">
            <v/>
          </cell>
          <cell r="Q61" t="str">
            <v/>
          </cell>
          <cell r="R61" t="str">
            <v/>
          </cell>
          <cell r="S61" t="str">
            <v/>
          </cell>
          <cell r="T61" t="str">
            <v/>
          </cell>
          <cell r="U61" t="str">
            <v/>
          </cell>
          <cell r="V61">
            <v>1</v>
          </cell>
          <cell r="W61" t="str">
            <v/>
          </cell>
          <cell r="X61" t="str">
            <v/>
          </cell>
        </row>
        <row r="62">
          <cell r="L62" t="str">
            <v/>
          </cell>
          <cell r="M62" t="str">
            <v/>
          </cell>
          <cell r="N62" t="str">
            <v/>
          </cell>
          <cell r="O62" t="str">
            <v/>
          </cell>
          <cell r="P62" t="str">
            <v/>
          </cell>
          <cell r="Q62" t="str">
            <v/>
          </cell>
          <cell r="R62" t="str">
            <v/>
          </cell>
          <cell r="S62" t="str">
            <v/>
          </cell>
          <cell r="T62" t="str">
            <v/>
          </cell>
          <cell r="U62" t="str">
            <v/>
          </cell>
          <cell r="V62">
            <v>1</v>
          </cell>
          <cell r="W62" t="str">
            <v/>
          </cell>
          <cell r="X62" t="str">
            <v/>
          </cell>
        </row>
        <row r="63">
          <cell r="L63" t="str">
            <v/>
          </cell>
          <cell r="M63" t="str">
            <v/>
          </cell>
          <cell r="N63" t="str">
            <v/>
          </cell>
          <cell r="O63" t="str">
            <v/>
          </cell>
          <cell r="P63" t="str">
            <v/>
          </cell>
          <cell r="Q63" t="str">
            <v/>
          </cell>
          <cell r="R63" t="str">
            <v/>
          </cell>
          <cell r="S63" t="str">
            <v/>
          </cell>
          <cell r="T63" t="str">
            <v/>
          </cell>
          <cell r="U63" t="str">
            <v/>
          </cell>
          <cell r="V63">
            <v>1</v>
          </cell>
          <cell r="W63" t="str">
            <v/>
          </cell>
          <cell r="X63" t="str">
            <v/>
          </cell>
        </row>
        <row r="64">
          <cell r="L64" t="str">
            <v/>
          </cell>
          <cell r="M64" t="str">
            <v/>
          </cell>
          <cell r="N64" t="str">
            <v/>
          </cell>
          <cell r="O64" t="str">
            <v/>
          </cell>
          <cell r="P64" t="str">
            <v/>
          </cell>
          <cell r="Q64" t="str">
            <v/>
          </cell>
          <cell r="R64" t="str">
            <v/>
          </cell>
          <cell r="S64" t="str">
            <v/>
          </cell>
          <cell r="T64" t="str">
            <v/>
          </cell>
          <cell r="U64" t="str">
            <v/>
          </cell>
          <cell r="V64">
            <v>1</v>
          </cell>
          <cell r="W64" t="str">
            <v/>
          </cell>
          <cell r="X64" t="str">
            <v/>
          </cell>
        </row>
        <row r="65">
          <cell r="L65" t="str">
            <v/>
          </cell>
          <cell r="M65" t="str">
            <v/>
          </cell>
          <cell r="N65" t="str">
            <v/>
          </cell>
          <cell r="O65" t="str">
            <v/>
          </cell>
          <cell r="P65" t="str">
            <v/>
          </cell>
          <cell r="Q65" t="str">
            <v/>
          </cell>
          <cell r="R65" t="str">
            <v/>
          </cell>
          <cell r="S65" t="str">
            <v/>
          </cell>
          <cell r="T65" t="str">
            <v/>
          </cell>
          <cell r="U65" t="str">
            <v/>
          </cell>
          <cell r="V65">
            <v>1</v>
          </cell>
          <cell r="W65" t="str">
            <v/>
          </cell>
          <cell r="X65" t="str">
            <v/>
          </cell>
        </row>
        <row r="66">
          <cell r="L66" t="str">
            <v/>
          </cell>
          <cell r="M66" t="str">
            <v/>
          </cell>
          <cell r="N66" t="str">
            <v/>
          </cell>
          <cell r="O66" t="str">
            <v/>
          </cell>
          <cell r="P66" t="str">
            <v/>
          </cell>
          <cell r="Q66" t="str">
            <v/>
          </cell>
          <cell r="R66" t="str">
            <v/>
          </cell>
          <cell r="S66" t="str">
            <v/>
          </cell>
          <cell r="T66" t="str">
            <v/>
          </cell>
          <cell r="U66" t="str">
            <v/>
          </cell>
          <cell r="V66">
            <v>1</v>
          </cell>
          <cell r="W66" t="str">
            <v/>
          </cell>
          <cell r="X66" t="str">
            <v/>
          </cell>
        </row>
        <row r="67">
          <cell r="L67" t="str">
            <v/>
          </cell>
          <cell r="M67" t="str">
            <v/>
          </cell>
          <cell r="N67" t="str">
            <v/>
          </cell>
          <cell r="O67" t="str">
            <v/>
          </cell>
          <cell r="P67" t="str">
            <v/>
          </cell>
          <cell r="Q67" t="str">
            <v/>
          </cell>
          <cell r="R67" t="str">
            <v/>
          </cell>
          <cell r="S67" t="str">
            <v/>
          </cell>
          <cell r="T67" t="str">
            <v/>
          </cell>
          <cell r="U67" t="str">
            <v/>
          </cell>
          <cell r="V67">
            <v>1</v>
          </cell>
          <cell r="W67" t="str">
            <v/>
          </cell>
          <cell r="X67" t="str">
            <v/>
          </cell>
        </row>
        <row r="68">
          <cell r="L68" t="str">
            <v/>
          </cell>
          <cell r="M68" t="str">
            <v/>
          </cell>
          <cell r="N68" t="str">
            <v/>
          </cell>
          <cell r="O68" t="str">
            <v/>
          </cell>
          <cell r="P68" t="str">
            <v/>
          </cell>
          <cell r="Q68" t="str">
            <v/>
          </cell>
          <cell r="R68" t="str">
            <v/>
          </cell>
          <cell r="S68" t="str">
            <v/>
          </cell>
          <cell r="T68" t="str">
            <v/>
          </cell>
          <cell r="U68" t="str">
            <v/>
          </cell>
          <cell r="V68">
            <v>1</v>
          </cell>
          <cell r="W68" t="str">
            <v/>
          </cell>
          <cell r="X68" t="str">
            <v/>
          </cell>
        </row>
        <row r="69">
          <cell r="L69" t="str">
            <v/>
          </cell>
          <cell r="M69" t="str">
            <v/>
          </cell>
          <cell r="N69" t="str">
            <v/>
          </cell>
          <cell r="O69" t="str">
            <v/>
          </cell>
          <cell r="P69" t="str">
            <v/>
          </cell>
          <cell r="Q69" t="str">
            <v/>
          </cell>
          <cell r="R69" t="str">
            <v/>
          </cell>
          <cell r="S69" t="str">
            <v/>
          </cell>
          <cell r="T69" t="str">
            <v/>
          </cell>
          <cell r="U69" t="str">
            <v/>
          </cell>
          <cell r="V69">
            <v>1</v>
          </cell>
          <cell r="W69" t="str">
            <v/>
          </cell>
          <cell r="X69" t="str">
            <v/>
          </cell>
        </row>
        <row r="70">
          <cell r="L70" t="str">
            <v/>
          </cell>
          <cell r="M70" t="str">
            <v/>
          </cell>
          <cell r="N70" t="str">
            <v/>
          </cell>
          <cell r="O70" t="str">
            <v/>
          </cell>
          <cell r="P70" t="str">
            <v/>
          </cell>
          <cell r="Q70" t="str">
            <v/>
          </cell>
          <cell r="R70" t="str">
            <v/>
          </cell>
          <cell r="S70" t="str">
            <v/>
          </cell>
          <cell r="T70" t="str">
            <v/>
          </cell>
          <cell r="U70" t="str">
            <v/>
          </cell>
          <cell r="V70">
            <v>1</v>
          </cell>
          <cell r="W70" t="str">
            <v/>
          </cell>
          <cell r="X70" t="str">
            <v/>
          </cell>
        </row>
        <row r="71">
          <cell r="L71" t="str">
            <v/>
          </cell>
          <cell r="M71" t="str">
            <v/>
          </cell>
          <cell r="N71" t="str">
            <v/>
          </cell>
          <cell r="O71" t="str">
            <v/>
          </cell>
          <cell r="P71" t="str">
            <v/>
          </cell>
          <cell r="Q71" t="str">
            <v/>
          </cell>
          <cell r="R71" t="str">
            <v/>
          </cell>
          <cell r="S71" t="str">
            <v/>
          </cell>
          <cell r="T71" t="str">
            <v/>
          </cell>
          <cell r="U71" t="str">
            <v/>
          </cell>
          <cell r="V71">
            <v>1</v>
          </cell>
          <cell r="W71" t="str">
            <v/>
          </cell>
          <cell r="X71" t="str">
            <v/>
          </cell>
        </row>
        <row r="72">
          <cell r="L72" t="str">
            <v/>
          </cell>
          <cell r="M72" t="str">
            <v/>
          </cell>
          <cell r="N72" t="str">
            <v/>
          </cell>
          <cell r="O72" t="str">
            <v/>
          </cell>
          <cell r="P72" t="str">
            <v/>
          </cell>
          <cell r="Q72" t="str">
            <v/>
          </cell>
          <cell r="R72" t="str">
            <v/>
          </cell>
          <cell r="S72" t="str">
            <v/>
          </cell>
          <cell r="T72" t="str">
            <v/>
          </cell>
          <cell r="U72" t="str">
            <v/>
          </cell>
          <cell r="V72">
            <v>1</v>
          </cell>
          <cell r="W72" t="str">
            <v/>
          </cell>
          <cell r="X72" t="str">
            <v/>
          </cell>
        </row>
        <row r="73">
          <cell r="L73" t="str">
            <v/>
          </cell>
          <cell r="M73" t="str">
            <v/>
          </cell>
          <cell r="N73" t="str">
            <v/>
          </cell>
          <cell r="O73" t="str">
            <v/>
          </cell>
          <cell r="P73" t="str">
            <v/>
          </cell>
          <cell r="Q73" t="str">
            <v/>
          </cell>
          <cell r="R73" t="str">
            <v/>
          </cell>
          <cell r="S73" t="str">
            <v/>
          </cell>
          <cell r="T73" t="str">
            <v/>
          </cell>
          <cell r="U73" t="str">
            <v/>
          </cell>
          <cell r="V73">
            <v>1</v>
          </cell>
          <cell r="W73" t="str">
            <v/>
          </cell>
          <cell r="X73" t="str">
            <v/>
          </cell>
        </row>
        <row r="74">
          <cell r="L74" t="str">
            <v/>
          </cell>
          <cell r="M74" t="str">
            <v/>
          </cell>
          <cell r="N74" t="str">
            <v/>
          </cell>
          <cell r="O74" t="str">
            <v/>
          </cell>
          <cell r="P74" t="str">
            <v/>
          </cell>
          <cell r="Q74" t="str">
            <v/>
          </cell>
          <cell r="R74" t="str">
            <v/>
          </cell>
          <cell r="S74" t="str">
            <v/>
          </cell>
          <cell r="T74" t="str">
            <v/>
          </cell>
          <cell r="U74" t="str">
            <v/>
          </cell>
          <cell r="V74">
            <v>1</v>
          </cell>
          <cell r="W74" t="str">
            <v/>
          </cell>
          <cell r="X74" t="str">
            <v/>
          </cell>
        </row>
        <row r="75">
          <cell r="L75" t="str">
            <v/>
          </cell>
          <cell r="M75" t="str">
            <v/>
          </cell>
          <cell r="N75" t="str">
            <v/>
          </cell>
          <cell r="O75" t="str">
            <v/>
          </cell>
          <cell r="P75" t="str">
            <v/>
          </cell>
          <cell r="Q75" t="str">
            <v/>
          </cell>
          <cell r="R75" t="str">
            <v/>
          </cell>
          <cell r="S75" t="str">
            <v/>
          </cell>
          <cell r="T75" t="str">
            <v/>
          </cell>
          <cell r="U75" t="str">
            <v/>
          </cell>
          <cell r="V75">
            <v>1</v>
          </cell>
          <cell r="W75" t="str">
            <v/>
          </cell>
          <cell r="X75" t="str">
            <v/>
          </cell>
        </row>
        <row r="76">
          <cell r="L76" t="str">
            <v/>
          </cell>
          <cell r="M76" t="str">
            <v/>
          </cell>
          <cell r="N76" t="str">
            <v/>
          </cell>
          <cell r="O76" t="str">
            <v/>
          </cell>
          <cell r="P76" t="str">
            <v/>
          </cell>
          <cell r="Q76" t="str">
            <v/>
          </cell>
          <cell r="R76" t="str">
            <v/>
          </cell>
          <cell r="S76" t="str">
            <v/>
          </cell>
          <cell r="T76" t="str">
            <v/>
          </cell>
          <cell r="U76" t="str">
            <v/>
          </cell>
          <cell r="V76">
            <v>1</v>
          </cell>
          <cell r="W76" t="str">
            <v/>
          </cell>
          <cell r="X76" t="str">
            <v/>
          </cell>
        </row>
        <row r="77">
          <cell r="L77" t="str">
            <v/>
          </cell>
          <cell r="M77" t="str">
            <v/>
          </cell>
          <cell r="N77" t="str">
            <v/>
          </cell>
          <cell r="O77" t="str">
            <v/>
          </cell>
          <cell r="P77" t="str">
            <v/>
          </cell>
          <cell r="Q77" t="str">
            <v/>
          </cell>
          <cell r="R77" t="str">
            <v/>
          </cell>
          <cell r="S77" t="str">
            <v/>
          </cell>
          <cell r="T77" t="str">
            <v/>
          </cell>
          <cell r="U77" t="str">
            <v/>
          </cell>
          <cell r="V77">
            <v>1</v>
          </cell>
          <cell r="W77" t="str">
            <v/>
          </cell>
          <cell r="X77" t="str">
            <v/>
          </cell>
        </row>
        <row r="78">
          <cell r="L78" t="str">
            <v/>
          </cell>
          <cell r="M78" t="str">
            <v/>
          </cell>
          <cell r="N78" t="str">
            <v/>
          </cell>
          <cell r="O78" t="str">
            <v/>
          </cell>
          <cell r="P78" t="str">
            <v/>
          </cell>
          <cell r="Q78" t="str">
            <v/>
          </cell>
          <cell r="R78" t="str">
            <v/>
          </cell>
          <cell r="S78" t="str">
            <v/>
          </cell>
          <cell r="T78" t="str">
            <v/>
          </cell>
          <cell r="U78" t="str">
            <v/>
          </cell>
          <cell r="V78">
            <v>1</v>
          </cell>
          <cell r="W78" t="str">
            <v/>
          </cell>
          <cell r="X78" t="str">
            <v/>
          </cell>
        </row>
        <row r="79">
          <cell r="L79" t="str">
            <v/>
          </cell>
          <cell r="M79" t="str">
            <v/>
          </cell>
          <cell r="N79" t="str">
            <v/>
          </cell>
          <cell r="O79" t="str">
            <v/>
          </cell>
          <cell r="P79" t="str">
            <v/>
          </cell>
          <cell r="Q79" t="str">
            <v/>
          </cell>
          <cell r="R79" t="str">
            <v/>
          </cell>
          <cell r="S79" t="str">
            <v/>
          </cell>
          <cell r="T79" t="str">
            <v/>
          </cell>
          <cell r="U79" t="str">
            <v/>
          </cell>
          <cell r="V79">
            <v>1</v>
          </cell>
          <cell r="W79" t="str">
            <v/>
          </cell>
          <cell r="X79" t="str">
            <v/>
          </cell>
        </row>
        <row r="80">
          <cell r="L80" t="str">
            <v/>
          </cell>
          <cell r="M80" t="str">
            <v/>
          </cell>
          <cell r="N80" t="str">
            <v/>
          </cell>
          <cell r="O80" t="str">
            <v/>
          </cell>
          <cell r="P80" t="str">
            <v/>
          </cell>
          <cell r="Q80" t="str">
            <v/>
          </cell>
          <cell r="R80" t="str">
            <v/>
          </cell>
          <cell r="S80" t="str">
            <v/>
          </cell>
          <cell r="T80" t="str">
            <v/>
          </cell>
          <cell r="U80" t="str">
            <v/>
          </cell>
          <cell r="V80">
            <v>1</v>
          </cell>
          <cell r="W80" t="str">
            <v/>
          </cell>
          <cell r="X80" t="str">
            <v/>
          </cell>
        </row>
        <row r="81">
          <cell r="L81" t="str">
            <v/>
          </cell>
          <cell r="M81" t="str">
            <v/>
          </cell>
          <cell r="N81" t="str">
            <v/>
          </cell>
          <cell r="O81" t="str">
            <v/>
          </cell>
          <cell r="P81" t="str">
            <v/>
          </cell>
          <cell r="Q81" t="str">
            <v/>
          </cell>
          <cell r="R81" t="str">
            <v/>
          </cell>
          <cell r="S81" t="str">
            <v/>
          </cell>
          <cell r="T81" t="str">
            <v/>
          </cell>
          <cell r="U81" t="str">
            <v/>
          </cell>
          <cell r="V81">
            <v>1</v>
          </cell>
          <cell r="W81" t="str">
            <v/>
          </cell>
          <cell r="X81" t="str">
            <v/>
          </cell>
        </row>
        <row r="82">
          <cell r="L82" t="str">
            <v/>
          </cell>
          <cell r="M82" t="str">
            <v/>
          </cell>
          <cell r="N82" t="str">
            <v/>
          </cell>
          <cell r="O82" t="str">
            <v/>
          </cell>
          <cell r="P82" t="str">
            <v/>
          </cell>
          <cell r="Q82" t="str">
            <v/>
          </cell>
          <cell r="R82" t="str">
            <v/>
          </cell>
          <cell r="S82" t="str">
            <v/>
          </cell>
          <cell r="T82" t="str">
            <v/>
          </cell>
          <cell r="U82" t="str">
            <v/>
          </cell>
          <cell r="V82">
            <v>1</v>
          </cell>
          <cell r="W82" t="str">
            <v/>
          </cell>
          <cell r="X82" t="str">
            <v/>
          </cell>
        </row>
        <row r="83">
          <cell r="L83" t="str">
            <v/>
          </cell>
          <cell r="M83" t="str">
            <v/>
          </cell>
          <cell r="N83" t="str">
            <v/>
          </cell>
          <cell r="O83" t="str">
            <v/>
          </cell>
          <cell r="P83" t="str">
            <v/>
          </cell>
          <cell r="Q83" t="str">
            <v/>
          </cell>
          <cell r="R83" t="str">
            <v/>
          </cell>
          <cell r="S83" t="str">
            <v/>
          </cell>
          <cell r="T83" t="str">
            <v/>
          </cell>
          <cell r="U83" t="str">
            <v/>
          </cell>
          <cell r="V83">
            <v>1</v>
          </cell>
          <cell r="W83" t="str">
            <v/>
          </cell>
          <cell r="X83" t="str">
            <v/>
          </cell>
        </row>
        <row r="84">
          <cell r="L84" t="str">
            <v/>
          </cell>
          <cell r="M84" t="str">
            <v/>
          </cell>
          <cell r="N84" t="str">
            <v/>
          </cell>
          <cell r="O84" t="str">
            <v/>
          </cell>
          <cell r="P84" t="str">
            <v/>
          </cell>
          <cell r="Q84" t="str">
            <v/>
          </cell>
          <cell r="R84" t="str">
            <v/>
          </cell>
          <cell r="S84" t="str">
            <v/>
          </cell>
          <cell r="T84" t="str">
            <v/>
          </cell>
          <cell r="U84" t="str">
            <v/>
          </cell>
          <cell r="V84">
            <v>1</v>
          </cell>
          <cell r="W84" t="str">
            <v/>
          </cell>
          <cell r="X84" t="str">
            <v/>
          </cell>
        </row>
        <row r="85">
          <cell r="L85" t="str">
            <v/>
          </cell>
          <cell r="M85" t="str">
            <v/>
          </cell>
          <cell r="N85" t="str">
            <v/>
          </cell>
          <cell r="O85" t="str">
            <v/>
          </cell>
          <cell r="P85" t="str">
            <v/>
          </cell>
          <cell r="Q85" t="str">
            <v/>
          </cell>
          <cell r="R85" t="str">
            <v/>
          </cell>
          <cell r="S85" t="str">
            <v/>
          </cell>
          <cell r="T85" t="str">
            <v/>
          </cell>
          <cell r="U85" t="str">
            <v/>
          </cell>
          <cell r="V85">
            <v>1</v>
          </cell>
          <cell r="W85" t="str">
            <v/>
          </cell>
          <cell r="X85" t="str">
            <v/>
          </cell>
        </row>
        <row r="86">
          <cell r="L86" t="str">
            <v/>
          </cell>
          <cell r="M86" t="str">
            <v/>
          </cell>
          <cell r="N86" t="str">
            <v/>
          </cell>
          <cell r="O86" t="str">
            <v/>
          </cell>
          <cell r="P86" t="str">
            <v/>
          </cell>
          <cell r="Q86" t="str">
            <v/>
          </cell>
          <cell r="R86" t="str">
            <v/>
          </cell>
          <cell r="S86" t="str">
            <v/>
          </cell>
          <cell r="T86" t="str">
            <v/>
          </cell>
          <cell r="U86" t="str">
            <v/>
          </cell>
          <cell r="V86">
            <v>1</v>
          </cell>
          <cell r="W86" t="str">
            <v/>
          </cell>
          <cell r="X86" t="str">
            <v/>
          </cell>
        </row>
        <row r="87">
          <cell r="L87" t="str">
            <v/>
          </cell>
          <cell r="M87" t="str">
            <v/>
          </cell>
          <cell r="N87" t="str">
            <v/>
          </cell>
          <cell r="O87" t="str">
            <v/>
          </cell>
          <cell r="P87" t="str">
            <v/>
          </cell>
          <cell r="Q87" t="str">
            <v/>
          </cell>
          <cell r="R87" t="str">
            <v/>
          </cell>
          <cell r="S87" t="str">
            <v/>
          </cell>
          <cell r="T87" t="str">
            <v/>
          </cell>
          <cell r="U87" t="str">
            <v/>
          </cell>
          <cell r="V87">
            <v>1</v>
          </cell>
          <cell r="W87" t="str">
            <v/>
          </cell>
          <cell r="X87" t="str">
            <v/>
          </cell>
        </row>
        <row r="88">
          <cell r="L88" t="str">
            <v/>
          </cell>
          <cell r="M88" t="str">
            <v/>
          </cell>
          <cell r="N88" t="str">
            <v/>
          </cell>
          <cell r="O88" t="str">
            <v/>
          </cell>
          <cell r="P88" t="str">
            <v/>
          </cell>
          <cell r="Q88" t="str">
            <v/>
          </cell>
          <cell r="R88" t="str">
            <v/>
          </cell>
          <cell r="S88" t="str">
            <v/>
          </cell>
          <cell r="T88" t="str">
            <v/>
          </cell>
          <cell r="U88" t="str">
            <v/>
          </cell>
          <cell r="V88">
            <v>1</v>
          </cell>
          <cell r="W88" t="str">
            <v/>
          </cell>
          <cell r="X88" t="str">
            <v/>
          </cell>
        </row>
        <row r="89">
          <cell r="L89" t="str">
            <v/>
          </cell>
          <cell r="M89" t="str">
            <v/>
          </cell>
          <cell r="N89" t="str">
            <v/>
          </cell>
          <cell r="O89" t="str">
            <v/>
          </cell>
          <cell r="P89" t="str">
            <v/>
          </cell>
          <cell r="Q89" t="str">
            <v/>
          </cell>
          <cell r="R89" t="str">
            <v/>
          </cell>
          <cell r="S89" t="str">
            <v/>
          </cell>
          <cell r="T89" t="str">
            <v/>
          </cell>
          <cell r="U89" t="str">
            <v/>
          </cell>
          <cell r="V89">
            <v>1</v>
          </cell>
          <cell r="W89" t="str">
            <v/>
          </cell>
          <cell r="X89" t="str">
            <v/>
          </cell>
        </row>
        <row r="90">
          <cell r="L90" t="str">
            <v/>
          </cell>
          <cell r="M90" t="str">
            <v/>
          </cell>
          <cell r="N90" t="str">
            <v/>
          </cell>
          <cell r="O90" t="str">
            <v/>
          </cell>
          <cell r="P90" t="str">
            <v/>
          </cell>
          <cell r="Q90" t="str">
            <v/>
          </cell>
          <cell r="R90" t="str">
            <v/>
          </cell>
          <cell r="S90" t="str">
            <v/>
          </cell>
          <cell r="T90" t="str">
            <v/>
          </cell>
          <cell r="U90" t="str">
            <v/>
          </cell>
          <cell r="V90">
            <v>1</v>
          </cell>
          <cell r="W90" t="str">
            <v/>
          </cell>
          <cell r="X90" t="str">
            <v/>
          </cell>
        </row>
        <row r="91">
          <cell r="L91" t="str">
            <v/>
          </cell>
          <cell r="M91" t="str">
            <v/>
          </cell>
          <cell r="N91" t="str">
            <v/>
          </cell>
          <cell r="O91" t="str">
            <v/>
          </cell>
          <cell r="P91" t="str">
            <v/>
          </cell>
          <cell r="Q91" t="str">
            <v/>
          </cell>
          <cell r="R91" t="str">
            <v/>
          </cell>
          <cell r="S91" t="str">
            <v/>
          </cell>
          <cell r="T91" t="str">
            <v/>
          </cell>
          <cell r="U91" t="str">
            <v/>
          </cell>
          <cell r="V91">
            <v>1</v>
          </cell>
          <cell r="W91" t="str">
            <v/>
          </cell>
          <cell r="X91" t="str">
            <v/>
          </cell>
        </row>
        <row r="92">
          <cell r="L92" t="str">
            <v/>
          </cell>
          <cell r="M92" t="str">
            <v/>
          </cell>
          <cell r="N92" t="str">
            <v/>
          </cell>
          <cell r="O92" t="str">
            <v/>
          </cell>
          <cell r="P92" t="str">
            <v/>
          </cell>
          <cell r="Q92" t="str">
            <v/>
          </cell>
          <cell r="R92" t="str">
            <v/>
          </cell>
          <cell r="S92" t="str">
            <v/>
          </cell>
          <cell r="T92" t="str">
            <v/>
          </cell>
          <cell r="U92" t="str">
            <v/>
          </cell>
          <cell r="V92">
            <v>1</v>
          </cell>
          <cell r="W92" t="str">
            <v/>
          </cell>
          <cell r="X92" t="str">
            <v/>
          </cell>
        </row>
        <row r="93">
          <cell r="L93" t="str">
            <v/>
          </cell>
          <cell r="M93" t="str">
            <v/>
          </cell>
          <cell r="N93" t="str">
            <v/>
          </cell>
          <cell r="O93" t="str">
            <v/>
          </cell>
          <cell r="P93" t="str">
            <v/>
          </cell>
          <cell r="Q93" t="str">
            <v/>
          </cell>
          <cell r="R93" t="str">
            <v/>
          </cell>
          <cell r="S93" t="str">
            <v/>
          </cell>
          <cell r="T93" t="str">
            <v/>
          </cell>
          <cell r="U93" t="str">
            <v/>
          </cell>
          <cell r="V93">
            <v>1</v>
          </cell>
          <cell r="W93" t="str">
            <v/>
          </cell>
          <cell r="X93" t="str">
            <v/>
          </cell>
        </row>
        <row r="94">
          <cell r="L94" t="str">
            <v/>
          </cell>
          <cell r="M94" t="str">
            <v/>
          </cell>
          <cell r="N94" t="str">
            <v/>
          </cell>
          <cell r="O94" t="str">
            <v/>
          </cell>
          <cell r="P94" t="str">
            <v/>
          </cell>
          <cell r="Q94" t="str">
            <v/>
          </cell>
          <cell r="R94" t="str">
            <v/>
          </cell>
          <cell r="S94" t="str">
            <v/>
          </cell>
          <cell r="T94" t="str">
            <v/>
          </cell>
          <cell r="U94" t="str">
            <v/>
          </cell>
          <cell r="V94">
            <v>1</v>
          </cell>
          <cell r="W94" t="str">
            <v/>
          </cell>
          <cell r="X94" t="str">
            <v/>
          </cell>
        </row>
        <row r="95">
          <cell r="L95" t="str">
            <v/>
          </cell>
          <cell r="M95" t="str">
            <v/>
          </cell>
          <cell r="N95" t="str">
            <v/>
          </cell>
          <cell r="O95" t="str">
            <v/>
          </cell>
          <cell r="P95" t="str">
            <v/>
          </cell>
          <cell r="Q95" t="str">
            <v/>
          </cell>
          <cell r="R95" t="str">
            <v/>
          </cell>
          <cell r="S95" t="str">
            <v/>
          </cell>
          <cell r="T95" t="str">
            <v/>
          </cell>
          <cell r="U95" t="str">
            <v/>
          </cell>
          <cell r="V95">
            <v>1</v>
          </cell>
          <cell r="W95" t="str">
            <v/>
          </cell>
          <cell r="X95" t="str">
            <v/>
          </cell>
        </row>
        <row r="96">
          <cell r="L96" t="str">
            <v/>
          </cell>
          <cell r="M96" t="str">
            <v/>
          </cell>
          <cell r="N96" t="str">
            <v/>
          </cell>
          <cell r="O96" t="str">
            <v/>
          </cell>
          <cell r="P96" t="str">
            <v/>
          </cell>
          <cell r="Q96" t="str">
            <v/>
          </cell>
          <cell r="R96" t="str">
            <v/>
          </cell>
          <cell r="S96" t="str">
            <v/>
          </cell>
          <cell r="T96" t="str">
            <v/>
          </cell>
          <cell r="U96" t="str">
            <v/>
          </cell>
          <cell r="V96">
            <v>1</v>
          </cell>
          <cell r="W96" t="str">
            <v/>
          </cell>
          <cell r="X96" t="str">
            <v/>
          </cell>
        </row>
        <row r="97">
          <cell r="L97" t="str">
            <v/>
          </cell>
          <cell r="M97" t="str">
            <v/>
          </cell>
          <cell r="N97" t="str">
            <v/>
          </cell>
          <cell r="O97" t="str">
            <v/>
          </cell>
          <cell r="P97" t="str">
            <v/>
          </cell>
          <cell r="Q97" t="str">
            <v/>
          </cell>
          <cell r="R97" t="str">
            <v/>
          </cell>
          <cell r="S97" t="str">
            <v/>
          </cell>
          <cell r="T97" t="str">
            <v/>
          </cell>
          <cell r="U97" t="str">
            <v/>
          </cell>
          <cell r="V97">
            <v>1</v>
          </cell>
          <cell r="W97" t="str">
            <v/>
          </cell>
          <cell r="X97" t="str">
            <v/>
          </cell>
        </row>
        <row r="98">
          <cell r="L98" t="str">
            <v/>
          </cell>
          <cell r="M98" t="str">
            <v/>
          </cell>
          <cell r="N98" t="str">
            <v/>
          </cell>
          <cell r="O98" t="str">
            <v/>
          </cell>
          <cell r="P98" t="str">
            <v/>
          </cell>
          <cell r="Q98" t="str">
            <v/>
          </cell>
          <cell r="R98" t="str">
            <v/>
          </cell>
          <cell r="S98" t="str">
            <v/>
          </cell>
          <cell r="T98" t="str">
            <v/>
          </cell>
          <cell r="U98" t="str">
            <v/>
          </cell>
          <cell r="V98">
            <v>1</v>
          </cell>
          <cell r="W98" t="str">
            <v/>
          </cell>
          <cell r="X98" t="str">
            <v/>
          </cell>
        </row>
        <row r="99">
          <cell r="L99" t="str">
            <v/>
          </cell>
          <cell r="M99" t="str">
            <v/>
          </cell>
          <cell r="N99" t="str">
            <v/>
          </cell>
          <cell r="O99" t="str">
            <v/>
          </cell>
          <cell r="P99" t="str">
            <v/>
          </cell>
          <cell r="Q99" t="str">
            <v/>
          </cell>
          <cell r="R99" t="str">
            <v/>
          </cell>
          <cell r="S99" t="str">
            <v/>
          </cell>
          <cell r="T99" t="str">
            <v/>
          </cell>
          <cell r="U99" t="str">
            <v/>
          </cell>
          <cell r="V99">
            <v>1</v>
          </cell>
          <cell r="W99" t="str">
            <v/>
          </cell>
          <cell r="X99" t="str">
            <v/>
          </cell>
        </row>
        <row r="100">
          <cell r="L100" t="str">
            <v/>
          </cell>
          <cell r="M100" t="str">
            <v/>
          </cell>
          <cell r="N100" t="str">
            <v/>
          </cell>
          <cell r="O100" t="str">
            <v/>
          </cell>
          <cell r="P100" t="str">
            <v/>
          </cell>
          <cell r="Q100" t="str">
            <v/>
          </cell>
          <cell r="R100" t="str">
            <v/>
          </cell>
          <cell r="S100" t="str">
            <v/>
          </cell>
          <cell r="T100" t="str">
            <v/>
          </cell>
          <cell r="U100" t="str">
            <v/>
          </cell>
          <cell r="V100">
            <v>1</v>
          </cell>
          <cell r="W100" t="str">
            <v/>
          </cell>
          <cell r="X100" t="str">
            <v/>
          </cell>
        </row>
        <row r="101">
          <cell r="L101" t="str">
            <v/>
          </cell>
          <cell r="M101" t="str">
            <v/>
          </cell>
          <cell r="N101" t="str">
            <v/>
          </cell>
          <cell r="O101" t="str">
            <v/>
          </cell>
          <cell r="P101" t="str">
            <v/>
          </cell>
          <cell r="Q101" t="str">
            <v/>
          </cell>
          <cell r="R101" t="str">
            <v/>
          </cell>
          <cell r="S101" t="str">
            <v/>
          </cell>
          <cell r="T101" t="str">
            <v/>
          </cell>
          <cell r="U101" t="str">
            <v/>
          </cell>
          <cell r="V101">
            <v>1</v>
          </cell>
          <cell r="W101" t="str">
            <v/>
          </cell>
          <cell r="X101" t="str">
            <v/>
          </cell>
        </row>
        <row r="102">
          <cell r="L102" t="str">
            <v/>
          </cell>
          <cell r="M102" t="str">
            <v/>
          </cell>
          <cell r="N102" t="str">
            <v/>
          </cell>
          <cell r="O102" t="str">
            <v/>
          </cell>
          <cell r="P102" t="str">
            <v/>
          </cell>
          <cell r="Q102" t="str">
            <v/>
          </cell>
          <cell r="R102" t="str">
            <v/>
          </cell>
          <cell r="S102" t="str">
            <v/>
          </cell>
          <cell r="T102" t="str">
            <v/>
          </cell>
          <cell r="U102" t="str">
            <v/>
          </cell>
          <cell r="V102">
            <v>1</v>
          </cell>
          <cell r="W102" t="str">
            <v/>
          </cell>
          <cell r="X102" t="str">
            <v/>
          </cell>
        </row>
        <row r="103">
          <cell r="L103" t="str">
            <v/>
          </cell>
          <cell r="M103" t="str">
            <v/>
          </cell>
          <cell r="N103" t="str">
            <v/>
          </cell>
          <cell r="O103" t="str">
            <v/>
          </cell>
          <cell r="P103" t="str">
            <v/>
          </cell>
          <cell r="Q103" t="str">
            <v/>
          </cell>
          <cell r="R103" t="str">
            <v/>
          </cell>
          <cell r="S103" t="str">
            <v/>
          </cell>
          <cell r="T103" t="str">
            <v/>
          </cell>
          <cell r="U103" t="str">
            <v/>
          </cell>
          <cell r="V103">
            <v>1</v>
          </cell>
          <cell r="W103" t="str">
            <v/>
          </cell>
          <cell r="X103" t="str">
            <v/>
          </cell>
        </row>
        <row r="104">
          <cell r="L104" t="str">
            <v/>
          </cell>
          <cell r="M104" t="str">
            <v/>
          </cell>
          <cell r="N104" t="str">
            <v/>
          </cell>
          <cell r="O104" t="str">
            <v/>
          </cell>
          <cell r="P104" t="str">
            <v/>
          </cell>
          <cell r="Q104" t="str">
            <v/>
          </cell>
          <cell r="R104" t="str">
            <v/>
          </cell>
          <cell r="S104" t="str">
            <v/>
          </cell>
          <cell r="T104" t="str">
            <v/>
          </cell>
          <cell r="U104" t="str">
            <v/>
          </cell>
          <cell r="V104">
            <v>1</v>
          </cell>
          <cell r="W104" t="str">
            <v/>
          </cell>
          <cell r="X104" t="str">
            <v/>
          </cell>
        </row>
        <row r="105">
          <cell r="L105" t="str">
            <v/>
          </cell>
          <cell r="M105" t="str">
            <v/>
          </cell>
          <cell r="N105" t="str">
            <v/>
          </cell>
          <cell r="O105" t="str">
            <v/>
          </cell>
          <cell r="P105" t="str">
            <v/>
          </cell>
          <cell r="Q105" t="str">
            <v/>
          </cell>
          <cell r="R105" t="str">
            <v/>
          </cell>
          <cell r="S105" t="str">
            <v/>
          </cell>
          <cell r="T105" t="str">
            <v/>
          </cell>
          <cell r="U105" t="str">
            <v/>
          </cell>
          <cell r="V105">
            <v>1</v>
          </cell>
          <cell r="W105" t="str">
            <v/>
          </cell>
          <cell r="X105" t="str">
            <v/>
          </cell>
        </row>
        <row r="106">
          <cell r="L106" t="str">
            <v/>
          </cell>
          <cell r="M106" t="str">
            <v/>
          </cell>
          <cell r="N106" t="str">
            <v/>
          </cell>
          <cell r="O106" t="str">
            <v/>
          </cell>
          <cell r="P106" t="str">
            <v/>
          </cell>
          <cell r="Q106" t="str">
            <v/>
          </cell>
          <cell r="R106" t="str">
            <v/>
          </cell>
          <cell r="S106" t="str">
            <v/>
          </cell>
          <cell r="T106" t="str">
            <v/>
          </cell>
          <cell r="U106" t="str">
            <v/>
          </cell>
          <cell r="V106">
            <v>1</v>
          </cell>
          <cell r="W106" t="str">
            <v/>
          </cell>
          <cell r="X106" t="str">
            <v/>
          </cell>
        </row>
        <row r="107">
          <cell r="L107" t="str">
            <v/>
          </cell>
          <cell r="M107" t="str">
            <v/>
          </cell>
          <cell r="N107" t="str">
            <v/>
          </cell>
          <cell r="O107" t="str">
            <v/>
          </cell>
          <cell r="P107" t="str">
            <v/>
          </cell>
          <cell r="Q107" t="str">
            <v/>
          </cell>
          <cell r="R107" t="str">
            <v/>
          </cell>
          <cell r="S107" t="str">
            <v/>
          </cell>
          <cell r="T107" t="str">
            <v/>
          </cell>
          <cell r="U107" t="str">
            <v/>
          </cell>
          <cell r="V107">
            <v>1</v>
          </cell>
          <cell r="W107" t="str">
            <v/>
          </cell>
          <cell r="X107" t="str">
            <v/>
          </cell>
        </row>
        <row r="108">
          <cell r="L108" t="str">
            <v/>
          </cell>
          <cell r="M108" t="str">
            <v/>
          </cell>
          <cell r="N108" t="str">
            <v/>
          </cell>
          <cell r="O108" t="str">
            <v/>
          </cell>
          <cell r="P108" t="str">
            <v/>
          </cell>
          <cell r="Q108" t="str">
            <v/>
          </cell>
          <cell r="R108" t="str">
            <v/>
          </cell>
          <cell r="S108" t="str">
            <v/>
          </cell>
          <cell r="T108" t="str">
            <v/>
          </cell>
          <cell r="U108" t="str">
            <v/>
          </cell>
          <cell r="V108">
            <v>1</v>
          </cell>
          <cell r="W108" t="str">
            <v/>
          </cell>
          <cell r="X108" t="str">
            <v/>
          </cell>
        </row>
        <row r="109">
          <cell r="L109" t="str">
            <v/>
          </cell>
          <cell r="M109" t="str">
            <v/>
          </cell>
          <cell r="N109" t="str">
            <v/>
          </cell>
          <cell r="O109" t="str">
            <v/>
          </cell>
          <cell r="P109" t="str">
            <v/>
          </cell>
          <cell r="Q109" t="str">
            <v/>
          </cell>
          <cell r="R109" t="str">
            <v/>
          </cell>
          <cell r="S109" t="str">
            <v/>
          </cell>
          <cell r="T109" t="str">
            <v/>
          </cell>
          <cell r="U109" t="str">
            <v/>
          </cell>
          <cell r="V109">
            <v>1</v>
          </cell>
          <cell r="W109" t="str">
            <v/>
          </cell>
          <cell r="X109" t="str">
            <v/>
          </cell>
        </row>
        <row r="110">
          <cell r="L110" t="str">
            <v/>
          </cell>
          <cell r="M110" t="str">
            <v/>
          </cell>
          <cell r="N110" t="str">
            <v/>
          </cell>
          <cell r="O110" t="str">
            <v/>
          </cell>
          <cell r="P110" t="str">
            <v/>
          </cell>
          <cell r="Q110" t="str">
            <v/>
          </cell>
          <cell r="R110" t="str">
            <v/>
          </cell>
          <cell r="S110" t="str">
            <v/>
          </cell>
          <cell r="T110" t="str">
            <v/>
          </cell>
          <cell r="U110" t="str">
            <v/>
          </cell>
          <cell r="V110">
            <v>1</v>
          </cell>
          <cell r="W110" t="str">
            <v/>
          </cell>
          <cell r="X110" t="str">
            <v/>
          </cell>
        </row>
        <row r="111">
          <cell r="L111" t="str">
            <v/>
          </cell>
          <cell r="M111" t="str">
            <v/>
          </cell>
          <cell r="N111" t="str">
            <v/>
          </cell>
          <cell r="O111" t="str">
            <v/>
          </cell>
          <cell r="P111" t="str">
            <v/>
          </cell>
          <cell r="Q111" t="str">
            <v/>
          </cell>
          <cell r="R111" t="str">
            <v/>
          </cell>
          <cell r="S111" t="str">
            <v/>
          </cell>
          <cell r="T111" t="str">
            <v/>
          </cell>
          <cell r="U111" t="str">
            <v/>
          </cell>
          <cell r="V111">
            <v>1</v>
          </cell>
          <cell r="W111" t="str">
            <v/>
          </cell>
          <cell r="X111" t="str">
            <v/>
          </cell>
        </row>
        <row r="112">
          <cell r="L112" t="str">
            <v/>
          </cell>
          <cell r="M112" t="str">
            <v/>
          </cell>
          <cell r="N112" t="str">
            <v/>
          </cell>
          <cell r="O112" t="str">
            <v/>
          </cell>
          <cell r="P112" t="str">
            <v/>
          </cell>
          <cell r="Q112" t="str">
            <v/>
          </cell>
          <cell r="R112" t="str">
            <v/>
          </cell>
          <cell r="S112" t="str">
            <v/>
          </cell>
          <cell r="T112" t="str">
            <v/>
          </cell>
          <cell r="U112" t="str">
            <v/>
          </cell>
          <cell r="V112">
            <v>1</v>
          </cell>
          <cell r="W112" t="str">
            <v/>
          </cell>
          <cell r="X112" t="str">
            <v/>
          </cell>
        </row>
        <row r="113">
          <cell r="L113" t="str">
            <v/>
          </cell>
          <cell r="M113" t="str">
            <v/>
          </cell>
          <cell r="N113" t="str">
            <v/>
          </cell>
          <cell r="O113" t="str">
            <v/>
          </cell>
          <cell r="P113" t="str">
            <v/>
          </cell>
          <cell r="Q113" t="str">
            <v/>
          </cell>
          <cell r="R113" t="str">
            <v/>
          </cell>
          <cell r="S113" t="str">
            <v/>
          </cell>
          <cell r="T113" t="str">
            <v/>
          </cell>
          <cell r="U113" t="str">
            <v/>
          </cell>
          <cell r="V113">
            <v>1</v>
          </cell>
          <cell r="W113" t="str">
            <v/>
          </cell>
          <cell r="X113" t="str">
            <v/>
          </cell>
        </row>
        <row r="114">
          <cell r="L114" t="str">
            <v/>
          </cell>
          <cell r="M114" t="str">
            <v/>
          </cell>
          <cell r="N114" t="str">
            <v/>
          </cell>
          <cell r="O114" t="str">
            <v/>
          </cell>
          <cell r="P114" t="str">
            <v/>
          </cell>
          <cell r="Q114" t="str">
            <v/>
          </cell>
          <cell r="R114" t="str">
            <v/>
          </cell>
          <cell r="S114" t="str">
            <v/>
          </cell>
          <cell r="T114" t="str">
            <v/>
          </cell>
          <cell r="U114" t="str">
            <v/>
          </cell>
          <cell r="V114">
            <v>1</v>
          </cell>
          <cell r="W114" t="str">
            <v/>
          </cell>
          <cell r="X114" t="str">
            <v/>
          </cell>
        </row>
        <row r="115">
          <cell r="L115" t="str">
            <v/>
          </cell>
          <cell r="M115" t="str">
            <v/>
          </cell>
          <cell r="N115" t="str">
            <v/>
          </cell>
          <cell r="O115" t="str">
            <v/>
          </cell>
          <cell r="P115" t="str">
            <v/>
          </cell>
          <cell r="Q115" t="str">
            <v/>
          </cell>
          <cell r="R115" t="str">
            <v/>
          </cell>
          <cell r="S115" t="str">
            <v/>
          </cell>
          <cell r="T115" t="str">
            <v/>
          </cell>
          <cell r="U115" t="str">
            <v/>
          </cell>
          <cell r="V115">
            <v>1</v>
          </cell>
          <cell r="W115" t="str">
            <v/>
          </cell>
          <cell r="X115" t="str">
            <v/>
          </cell>
        </row>
        <row r="116">
          <cell r="L116" t="str">
            <v/>
          </cell>
          <cell r="M116" t="str">
            <v/>
          </cell>
          <cell r="N116" t="str">
            <v/>
          </cell>
          <cell r="O116" t="str">
            <v/>
          </cell>
          <cell r="P116" t="str">
            <v/>
          </cell>
          <cell r="Q116" t="str">
            <v/>
          </cell>
          <cell r="R116" t="str">
            <v/>
          </cell>
          <cell r="S116" t="str">
            <v/>
          </cell>
          <cell r="T116" t="str">
            <v/>
          </cell>
          <cell r="U116" t="str">
            <v/>
          </cell>
          <cell r="V116">
            <v>1</v>
          </cell>
          <cell r="W116" t="str">
            <v/>
          </cell>
          <cell r="X116" t="str">
            <v/>
          </cell>
        </row>
        <row r="117">
          <cell r="L117" t="str">
            <v/>
          </cell>
          <cell r="M117" t="str">
            <v/>
          </cell>
          <cell r="N117" t="str">
            <v/>
          </cell>
          <cell r="O117" t="str">
            <v/>
          </cell>
          <cell r="P117" t="str">
            <v/>
          </cell>
          <cell r="Q117" t="str">
            <v/>
          </cell>
          <cell r="R117" t="str">
            <v/>
          </cell>
          <cell r="S117" t="str">
            <v/>
          </cell>
          <cell r="T117" t="str">
            <v/>
          </cell>
          <cell r="U117" t="str">
            <v/>
          </cell>
          <cell r="V117">
            <v>1</v>
          </cell>
          <cell r="W117" t="str">
            <v/>
          </cell>
          <cell r="X117" t="str">
            <v/>
          </cell>
        </row>
        <row r="118">
          <cell r="L118" t="str">
            <v/>
          </cell>
          <cell r="M118" t="str">
            <v/>
          </cell>
          <cell r="N118" t="str">
            <v/>
          </cell>
          <cell r="O118" t="str">
            <v/>
          </cell>
          <cell r="P118" t="str">
            <v/>
          </cell>
          <cell r="Q118" t="str">
            <v/>
          </cell>
          <cell r="R118" t="str">
            <v/>
          </cell>
          <cell r="S118" t="str">
            <v/>
          </cell>
          <cell r="T118" t="str">
            <v/>
          </cell>
          <cell r="U118" t="str">
            <v/>
          </cell>
          <cell r="V118">
            <v>1</v>
          </cell>
          <cell r="W118" t="str">
            <v/>
          </cell>
          <cell r="X118" t="str">
            <v/>
          </cell>
        </row>
        <row r="119">
          <cell r="L119" t="str">
            <v/>
          </cell>
          <cell r="M119" t="str">
            <v/>
          </cell>
          <cell r="N119" t="str">
            <v/>
          </cell>
          <cell r="O119" t="str">
            <v/>
          </cell>
          <cell r="P119" t="str">
            <v/>
          </cell>
          <cell r="Q119" t="str">
            <v/>
          </cell>
          <cell r="R119" t="str">
            <v/>
          </cell>
          <cell r="S119" t="str">
            <v/>
          </cell>
          <cell r="T119" t="str">
            <v/>
          </cell>
          <cell r="U119" t="str">
            <v/>
          </cell>
          <cell r="V119">
            <v>1</v>
          </cell>
          <cell r="W119" t="str">
            <v/>
          </cell>
          <cell r="X119" t="str">
            <v/>
          </cell>
        </row>
        <row r="120">
          <cell r="L120" t="str">
            <v/>
          </cell>
          <cell r="M120" t="str">
            <v/>
          </cell>
          <cell r="N120" t="str">
            <v/>
          </cell>
          <cell r="O120" t="str">
            <v/>
          </cell>
          <cell r="P120" t="str">
            <v/>
          </cell>
          <cell r="Q120" t="str">
            <v/>
          </cell>
          <cell r="R120" t="str">
            <v/>
          </cell>
          <cell r="S120" t="str">
            <v/>
          </cell>
          <cell r="T120" t="str">
            <v/>
          </cell>
          <cell r="U120" t="str">
            <v/>
          </cell>
          <cell r="V120">
            <v>1</v>
          </cell>
          <cell r="W120" t="str">
            <v/>
          </cell>
          <cell r="X120" t="str">
            <v/>
          </cell>
        </row>
        <row r="121">
          <cell r="L121" t="str">
            <v/>
          </cell>
          <cell r="M121" t="str">
            <v/>
          </cell>
          <cell r="N121" t="str">
            <v/>
          </cell>
          <cell r="O121" t="str">
            <v/>
          </cell>
          <cell r="P121" t="str">
            <v/>
          </cell>
          <cell r="Q121" t="str">
            <v/>
          </cell>
          <cell r="R121" t="str">
            <v/>
          </cell>
          <cell r="S121" t="str">
            <v/>
          </cell>
          <cell r="T121" t="str">
            <v/>
          </cell>
          <cell r="U121" t="str">
            <v/>
          </cell>
          <cell r="V121">
            <v>1</v>
          </cell>
          <cell r="W121" t="str">
            <v/>
          </cell>
          <cell r="X121" t="str">
            <v/>
          </cell>
        </row>
        <row r="122">
          <cell r="L122" t="str">
            <v/>
          </cell>
          <cell r="M122" t="str">
            <v/>
          </cell>
          <cell r="N122" t="str">
            <v/>
          </cell>
          <cell r="O122" t="str">
            <v/>
          </cell>
          <cell r="P122" t="str">
            <v/>
          </cell>
          <cell r="Q122" t="str">
            <v/>
          </cell>
          <cell r="R122" t="str">
            <v/>
          </cell>
          <cell r="S122" t="str">
            <v/>
          </cell>
          <cell r="T122" t="str">
            <v/>
          </cell>
          <cell r="U122" t="str">
            <v/>
          </cell>
          <cell r="V122">
            <v>1</v>
          </cell>
          <cell r="W122" t="str">
            <v/>
          </cell>
          <cell r="X122" t="str">
            <v/>
          </cell>
        </row>
        <row r="123">
          <cell r="L123" t="str">
            <v/>
          </cell>
          <cell r="M123" t="str">
            <v/>
          </cell>
          <cell r="N123" t="str">
            <v/>
          </cell>
          <cell r="O123" t="str">
            <v/>
          </cell>
          <cell r="P123" t="str">
            <v/>
          </cell>
          <cell r="Q123" t="str">
            <v/>
          </cell>
          <cell r="R123" t="str">
            <v/>
          </cell>
          <cell r="S123" t="str">
            <v/>
          </cell>
          <cell r="T123" t="str">
            <v/>
          </cell>
          <cell r="U123" t="str">
            <v/>
          </cell>
          <cell r="V123">
            <v>1</v>
          </cell>
          <cell r="W123" t="str">
            <v/>
          </cell>
          <cell r="X123" t="str">
            <v/>
          </cell>
        </row>
        <row r="124">
          <cell r="L124" t="str">
            <v/>
          </cell>
          <cell r="M124" t="str">
            <v/>
          </cell>
          <cell r="N124" t="str">
            <v/>
          </cell>
          <cell r="O124" t="str">
            <v/>
          </cell>
          <cell r="P124" t="str">
            <v/>
          </cell>
          <cell r="Q124" t="str">
            <v/>
          </cell>
          <cell r="R124" t="str">
            <v/>
          </cell>
          <cell r="S124" t="str">
            <v/>
          </cell>
          <cell r="T124" t="str">
            <v/>
          </cell>
          <cell r="U124" t="str">
            <v/>
          </cell>
          <cell r="V124">
            <v>1</v>
          </cell>
          <cell r="W124" t="str">
            <v/>
          </cell>
          <cell r="X124" t="str">
            <v/>
          </cell>
        </row>
        <row r="125">
          <cell r="L125" t="str">
            <v/>
          </cell>
          <cell r="M125" t="str">
            <v/>
          </cell>
          <cell r="N125" t="str">
            <v/>
          </cell>
          <cell r="O125" t="str">
            <v/>
          </cell>
          <cell r="P125" t="str">
            <v/>
          </cell>
          <cell r="Q125" t="str">
            <v/>
          </cell>
          <cell r="R125" t="str">
            <v/>
          </cell>
          <cell r="S125" t="str">
            <v/>
          </cell>
          <cell r="T125" t="str">
            <v/>
          </cell>
          <cell r="U125" t="str">
            <v/>
          </cell>
          <cell r="V125">
            <v>1</v>
          </cell>
          <cell r="W125" t="str">
            <v/>
          </cell>
          <cell r="X125" t="str">
            <v/>
          </cell>
        </row>
        <row r="126">
          <cell r="L126" t="str">
            <v/>
          </cell>
          <cell r="M126" t="str">
            <v/>
          </cell>
          <cell r="N126" t="str">
            <v/>
          </cell>
          <cell r="O126" t="str">
            <v/>
          </cell>
          <cell r="P126" t="str">
            <v/>
          </cell>
          <cell r="Q126" t="str">
            <v/>
          </cell>
          <cell r="R126" t="str">
            <v/>
          </cell>
          <cell r="S126" t="str">
            <v/>
          </cell>
          <cell r="T126" t="str">
            <v/>
          </cell>
          <cell r="U126" t="str">
            <v/>
          </cell>
          <cell r="V126">
            <v>1</v>
          </cell>
          <cell r="W126" t="str">
            <v/>
          </cell>
          <cell r="X126" t="str">
            <v/>
          </cell>
        </row>
        <row r="127">
          <cell r="L127" t="str">
            <v/>
          </cell>
          <cell r="M127" t="str">
            <v/>
          </cell>
          <cell r="N127" t="str">
            <v/>
          </cell>
          <cell r="O127" t="str">
            <v/>
          </cell>
          <cell r="P127" t="str">
            <v/>
          </cell>
          <cell r="Q127" t="str">
            <v/>
          </cell>
          <cell r="R127" t="str">
            <v/>
          </cell>
          <cell r="S127" t="str">
            <v/>
          </cell>
          <cell r="T127" t="str">
            <v/>
          </cell>
          <cell r="U127" t="str">
            <v/>
          </cell>
          <cell r="V127">
            <v>1</v>
          </cell>
          <cell r="W127" t="str">
            <v/>
          </cell>
          <cell r="X127" t="str">
            <v/>
          </cell>
        </row>
        <row r="128">
          <cell r="L128" t="str">
            <v/>
          </cell>
          <cell r="M128" t="str">
            <v/>
          </cell>
          <cell r="N128" t="str">
            <v/>
          </cell>
          <cell r="O128" t="str">
            <v/>
          </cell>
          <cell r="P128" t="str">
            <v/>
          </cell>
          <cell r="Q128" t="str">
            <v/>
          </cell>
          <cell r="R128" t="str">
            <v/>
          </cell>
          <cell r="S128" t="str">
            <v/>
          </cell>
          <cell r="T128" t="str">
            <v/>
          </cell>
          <cell r="U128" t="str">
            <v/>
          </cell>
          <cell r="V128">
            <v>1</v>
          </cell>
          <cell r="W128" t="str">
            <v/>
          </cell>
          <cell r="X128" t="str">
            <v/>
          </cell>
        </row>
        <row r="129">
          <cell r="L129" t="str">
            <v/>
          </cell>
          <cell r="M129" t="str">
            <v/>
          </cell>
          <cell r="N129" t="str">
            <v/>
          </cell>
          <cell r="O129" t="str">
            <v/>
          </cell>
          <cell r="P129" t="str">
            <v/>
          </cell>
          <cell r="Q129" t="str">
            <v/>
          </cell>
          <cell r="R129" t="str">
            <v/>
          </cell>
          <cell r="S129" t="str">
            <v/>
          </cell>
          <cell r="T129" t="str">
            <v/>
          </cell>
          <cell r="U129" t="str">
            <v/>
          </cell>
          <cell r="V129">
            <v>1</v>
          </cell>
          <cell r="W129" t="str">
            <v/>
          </cell>
          <cell r="X129" t="str">
            <v/>
          </cell>
        </row>
        <row r="130">
          <cell r="L130" t="str">
            <v/>
          </cell>
          <cell r="M130" t="str">
            <v/>
          </cell>
          <cell r="N130" t="str">
            <v/>
          </cell>
          <cell r="O130" t="str">
            <v/>
          </cell>
          <cell r="P130" t="str">
            <v/>
          </cell>
          <cell r="Q130" t="str">
            <v/>
          </cell>
          <cell r="R130" t="str">
            <v/>
          </cell>
          <cell r="S130" t="str">
            <v/>
          </cell>
          <cell r="T130" t="str">
            <v/>
          </cell>
          <cell r="U130" t="str">
            <v/>
          </cell>
          <cell r="V130">
            <v>1</v>
          </cell>
          <cell r="W130" t="str">
            <v/>
          </cell>
          <cell r="X130" t="str">
            <v/>
          </cell>
        </row>
        <row r="131">
          <cell r="L131" t="str">
            <v/>
          </cell>
          <cell r="M131" t="str">
            <v/>
          </cell>
          <cell r="N131" t="str">
            <v/>
          </cell>
          <cell r="O131" t="str">
            <v/>
          </cell>
          <cell r="P131" t="str">
            <v/>
          </cell>
          <cell r="Q131" t="str">
            <v/>
          </cell>
          <cell r="R131" t="str">
            <v/>
          </cell>
          <cell r="S131" t="str">
            <v/>
          </cell>
          <cell r="T131" t="str">
            <v/>
          </cell>
          <cell r="U131" t="str">
            <v/>
          </cell>
          <cell r="V131">
            <v>1</v>
          </cell>
          <cell r="W131" t="str">
            <v/>
          </cell>
          <cell r="X131" t="str">
            <v/>
          </cell>
        </row>
        <row r="132">
          <cell r="L132" t="str">
            <v/>
          </cell>
          <cell r="M132" t="str">
            <v/>
          </cell>
          <cell r="N132" t="str">
            <v/>
          </cell>
          <cell r="O132" t="str">
            <v/>
          </cell>
          <cell r="P132" t="str">
            <v/>
          </cell>
          <cell r="Q132" t="str">
            <v/>
          </cell>
          <cell r="R132" t="str">
            <v/>
          </cell>
          <cell r="S132" t="str">
            <v/>
          </cell>
          <cell r="T132" t="str">
            <v/>
          </cell>
          <cell r="U132" t="str">
            <v/>
          </cell>
          <cell r="V132">
            <v>1</v>
          </cell>
          <cell r="W132" t="str">
            <v/>
          </cell>
          <cell r="X132" t="str">
            <v/>
          </cell>
        </row>
        <row r="133">
          <cell r="L133" t="str">
            <v/>
          </cell>
          <cell r="M133" t="str">
            <v/>
          </cell>
          <cell r="N133" t="str">
            <v/>
          </cell>
          <cell r="O133" t="str">
            <v/>
          </cell>
          <cell r="P133" t="str">
            <v/>
          </cell>
          <cell r="Q133" t="str">
            <v/>
          </cell>
          <cell r="R133" t="str">
            <v/>
          </cell>
          <cell r="S133" t="str">
            <v/>
          </cell>
          <cell r="T133" t="str">
            <v/>
          </cell>
          <cell r="U133" t="str">
            <v/>
          </cell>
          <cell r="V133">
            <v>1</v>
          </cell>
          <cell r="W133" t="str">
            <v/>
          </cell>
          <cell r="X133" t="str">
            <v/>
          </cell>
        </row>
        <row r="134">
          <cell r="L134" t="str">
            <v/>
          </cell>
          <cell r="M134" t="str">
            <v/>
          </cell>
          <cell r="N134" t="str">
            <v/>
          </cell>
          <cell r="O134" t="str">
            <v/>
          </cell>
          <cell r="P134" t="str">
            <v/>
          </cell>
          <cell r="Q134" t="str">
            <v/>
          </cell>
          <cell r="R134" t="str">
            <v/>
          </cell>
          <cell r="S134" t="str">
            <v/>
          </cell>
          <cell r="T134" t="str">
            <v/>
          </cell>
          <cell r="U134" t="str">
            <v/>
          </cell>
          <cell r="V134">
            <v>1</v>
          </cell>
          <cell r="W134" t="str">
            <v/>
          </cell>
          <cell r="X134" t="str">
            <v/>
          </cell>
        </row>
        <row r="135">
          <cell r="L135" t="str">
            <v/>
          </cell>
          <cell r="M135" t="str">
            <v/>
          </cell>
          <cell r="N135" t="str">
            <v/>
          </cell>
          <cell r="O135" t="str">
            <v/>
          </cell>
          <cell r="P135" t="str">
            <v/>
          </cell>
          <cell r="Q135" t="str">
            <v/>
          </cell>
          <cell r="R135" t="str">
            <v/>
          </cell>
          <cell r="S135" t="str">
            <v/>
          </cell>
          <cell r="T135" t="str">
            <v/>
          </cell>
          <cell r="U135" t="str">
            <v/>
          </cell>
          <cell r="V135">
            <v>1</v>
          </cell>
          <cell r="W135" t="str">
            <v/>
          </cell>
          <cell r="X135" t="str">
            <v/>
          </cell>
        </row>
        <row r="136">
          <cell r="L136" t="str">
            <v/>
          </cell>
          <cell r="M136" t="str">
            <v/>
          </cell>
          <cell r="N136" t="str">
            <v/>
          </cell>
          <cell r="O136" t="str">
            <v/>
          </cell>
          <cell r="P136" t="str">
            <v/>
          </cell>
          <cell r="Q136" t="str">
            <v/>
          </cell>
          <cell r="R136" t="str">
            <v/>
          </cell>
          <cell r="S136" t="str">
            <v/>
          </cell>
          <cell r="T136" t="str">
            <v/>
          </cell>
          <cell r="U136" t="str">
            <v/>
          </cell>
          <cell r="V136">
            <v>1</v>
          </cell>
          <cell r="W136" t="str">
            <v/>
          </cell>
          <cell r="X136" t="str">
            <v/>
          </cell>
        </row>
        <row r="137">
          <cell r="L137" t="str">
            <v/>
          </cell>
          <cell r="M137" t="str">
            <v/>
          </cell>
          <cell r="N137" t="str">
            <v/>
          </cell>
          <cell r="O137" t="str">
            <v/>
          </cell>
          <cell r="P137" t="str">
            <v/>
          </cell>
          <cell r="Q137" t="str">
            <v/>
          </cell>
          <cell r="R137" t="str">
            <v/>
          </cell>
          <cell r="S137" t="str">
            <v/>
          </cell>
          <cell r="T137" t="str">
            <v/>
          </cell>
          <cell r="U137" t="str">
            <v/>
          </cell>
          <cell r="V137">
            <v>1</v>
          </cell>
          <cell r="W137" t="str">
            <v/>
          </cell>
          <cell r="X137" t="str">
            <v/>
          </cell>
        </row>
        <row r="138">
          <cell r="L138" t="str">
            <v/>
          </cell>
          <cell r="M138" t="str">
            <v/>
          </cell>
          <cell r="N138" t="str">
            <v/>
          </cell>
          <cell r="O138" t="str">
            <v/>
          </cell>
          <cell r="P138" t="str">
            <v/>
          </cell>
          <cell r="Q138" t="str">
            <v/>
          </cell>
          <cell r="R138" t="str">
            <v/>
          </cell>
          <cell r="S138" t="str">
            <v/>
          </cell>
          <cell r="T138" t="str">
            <v/>
          </cell>
          <cell r="U138" t="str">
            <v/>
          </cell>
          <cell r="V138">
            <v>1</v>
          </cell>
          <cell r="W138" t="str">
            <v/>
          </cell>
          <cell r="X138" t="str">
            <v/>
          </cell>
        </row>
        <row r="139">
          <cell r="L139" t="str">
            <v/>
          </cell>
          <cell r="M139" t="str">
            <v/>
          </cell>
          <cell r="N139" t="str">
            <v/>
          </cell>
          <cell r="O139" t="str">
            <v/>
          </cell>
          <cell r="P139" t="str">
            <v/>
          </cell>
          <cell r="Q139" t="str">
            <v/>
          </cell>
          <cell r="R139" t="str">
            <v/>
          </cell>
          <cell r="S139" t="str">
            <v/>
          </cell>
          <cell r="T139" t="str">
            <v/>
          </cell>
          <cell r="U139" t="str">
            <v/>
          </cell>
          <cell r="V139">
            <v>1</v>
          </cell>
          <cell r="W139" t="str">
            <v/>
          </cell>
          <cell r="X139" t="str">
            <v/>
          </cell>
        </row>
        <row r="140">
          <cell r="L140" t="str">
            <v/>
          </cell>
          <cell r="M140" t="str">
            <v/>
          </cell>
          <cell r="N140" t="str">
            <v/>
          </cell>
          <cell r="O140" t="str">
            <v/>
          </cell>
          <cell r="P140" t="str">
            <v/>
          </cell>
          <cell r="Q140" t="str">
            <v/>
          </cell>
          <cell r="R140" t="str">
            <v/>
          </cell>
          <cell r="S140" t="str">
            <v/>
          </cell>
          <cell r="T140" t="str">
            <v/>
          </cell>
          <cell r="U140" t="str">
            <v/>
          </cell>
          <cell r="V140">
            <v>1</v>
          </cell>
          <cell r="W140" t="str">
            <v/>
          </cell>
          <cell r="X140" t="str">
            <v/>
          </cell>
        </row>
        <row r="141">
          <cell r="L141" t="str">
            <v/>
          </cell>
          <cell r="M141" t="str">
            <v/>
          </cell>
          <cell r="N141" t="str">
            <v/>
          </cell>
          <cell r="O141" t="str">
            <v/>
          </cell>
          <cell r="P141" t="str">
            <v/>
          </cell>
          <cell r="Q141" t="str">
            <v/>
          </cell>
          <cell r="R141" t="str">
            <v/>
          </cell>
          <cell r="S141" t="str">
            <v/>
          </cell>
          <cell r="T141" t="str">
            <v/>
          </cell>
          <cell r="U141" t="str">
            <v/>
          </cell>
          <cell r="V141">
            <v>1</v>
          </cell>
          <cell r="W141" t="str">
            <v/>
          </cell>
          <cell r="X141" t="str">
            <v/>
          </cell>
        </row>
        <row r="142">
          <cell r="L142" t="str">
            <v/>
          </cell>
          <cell r="M142" t="str">
            <v/>
          </cell>
          <cell r="N142" t="str">
            <v/>
          </cell>
          <cell r="O142" t="str">
            <v/>
          </cell>
          <cell r="P142" t="str">
            <v/>
          </cell>
          <cell r="Q142" t="str">
            <v/>
          </cell>
          <cell r="R142" t="str">
            <v/>
          </cell>
          <cell r="S142" t="str">
            <v/>
          </cell>
          <cell r="T142" t="str">
            <v/>
          </cell>
          <cell r="U142" t="str">
            <v/>
          </cell>
          <cell r="V142">
            <v>1</v>
          </cell>
          <cell r="W142" t="str">
            <v/>
          </cell>
          <cell r="X142" t="str">
            <v/>
          </cell>
        </row>
        <row r="143">
          <cell r="L143" t="str">
            <v/>
          </cell>
          <cell r="M143" t="str">
            <v/>
          </cell>
          <cell r="N143" t="str">
            <v/>
          </cell>
          <cell r="O143" t="str">
            <v/>
          </cell>
          <cell r="P143" t="str">
            <v/>
          </cell>
          <cell r="Q143" t="str">
            <v/>
          </cell>
          <cell r="R143" t="str">
            <v/>
          </cell>
          <cell r="S143" t="str">
            <v/>
          </cell>
          <cell r="T143" t="str">
            <v/>
          </cell>
          <cell r="U143" t="str">
            <v/>
          </cell>
          <cell r="V143">
            <v>1</v>
          </cell>
          <cell r="W143" t="str">
            <v/>
          </cell>
          <cell r="X143" t="str">
            <v/>
          </cell>
        </row>
        <row r="144">
          <cell r="L144" t="str">
            <v/>
          </cell>
          <cell r="M144" t="str">
            <v/>
          </cell>
          <cell r="N144" t="str">
            <v/>
          </cell>
          <cell r="O144" t="str">
            <v/>
          </cell>
          <cell r="P144" t="str">
            <v/>
          </cell>
          <cell r="Q144" t="str">
            <v/>
          </cell>
          <cell r="R144" t="str">
            <v/>
          </cell>
          <cell r="S144" t="str">
            <v/>
          </cell>
          <cell r="T144" t="str">
            <v/>
          </cell>
          <cell r="U144" t="str">
            <v/>
          </cell>
          <cell r="V144">
            <v>1</v>
          </cell>
          <cell r="W144" t="str">
            <v/>
          </cell>
          <cell r="X144" t="str">
            <v/>
          </cell>
        </row>
        <row r="145">
          <cell r="L145" t="str">
            <v/>
          </cell>
          <cell r="M145" t="str">
            <v/>
          </cell>
          <cell r="N145" t="str">
            <v/>
          </cell>
          <cell r="O145" t="str">
            <v/>
          </cell>
          <cell r="P145" t="str">
            <v/>
          </cell>
          <cell r="Q145" t="str">
            <v/>
          </cell>
          <cell r="R145" t="str">
            <v/>
          </cell>
          <cell r="S145" t="str">
            <v/>
          </cell>
          <cell r="T145" t="str">
            <v/>
          </cell>
          <cell r="U145" t="str">
            <v/>
          </cell>
          <cell r="V145">
            <v>1</v>
          </cell>
          <cell r="W145" t="str">
            <v/>
          </cell>
          <cell r="X145" t="str">
            <v/>
          </cell>
        </row>
        <row r="146">
          <cell r="L146" t="str">
            <v/>
          </cell>
          <cell r="M146" t="str">
            <v/>
          </cell>
          <cell r="N146" t="str">
            <v/>
          </cell>
          <cell r="O146" t="str">
            <v/>
          </cell>
          <cell r="P146" t="str">
            <v/>
          </cell>
          <cell r="Q146" t="str">
            <v/>
          </cell>
          <cell r="R146" t="str">
            <v/>
          </cell>
          <cell r="S146" t="str">
            <v/>
          </cell>
          <cell r="T146" t="str">
            <v/>
          </cell>
          <cell r="U146" t="str">
            <v/>
          </cell>
          <cell r="V146">
            <v>1</v>
          </cell>
          <cell r="W146" t="str">
            <v/>
          </cell>
          <cell r="X146" t="str">
            <v/>
          </cell>
        </row>
        <row r="147">
          <cell r="L147" t="str">
            <v/>
          </cell>
          <cell r="M147" t="str">
            <v/>
          </cell>
          <cell r="N147" t="str">
            <v/>
          </cell>
          <cell r="O147" t="str">
            <v/>
          </cell>
          <cell r="P147" t="str">
            <v/>
          </cell>
          <cell r="Q147" t="str">
            <v/>
          </cell>
          <cell r="R147" t="str">
            <v/>
          </cell>
          <cell r="S147" t="str">
            <v/>
          </cell>
          <cell r="T147" t="str">
            <v/>
          </cell>
          <cell r="U147" t="str">
            <v/>
          </cell>
          <cell r="V147">
            <v>1</v>
          </cell>
          <cell r="W147" t="str">
            <v/>
          </cell>
          <cell r="X147" t="str">
            <v/>
          </cell>
        </row>
        <row r="148">
          <cell r="L148" t="str">
            <v/>
          </cell>
          <cell r="M148" t="str">
            <v/>
          </cell>
          <cell r="N148" t="str">
            <v/>
          </cell>
          <cell r="O148" t="str">
            <v/>
          </cell>
          <cell r="P148" t="str">
            <v/>
          </cell>
          <cell r="Q148" t="str">
            <v/>
          </cell>
          <cell r="R148" t="str">
            <v/>
          </cell>
          <cell r="S148" t="str">
            <v/>
          </cell>
          <cell r="T148" t="str">
            <v/>
          </cell>
          <cell r="U148" t="str">
            <v/>
          </cell>
          <cell r="V148">
            <v>1</v>
          </cell>
          <cell r="W148" t="str">
            <v/>
          </cell>
          <cell r="X148" t="str">
            <v/>
          </cell>
        </row>
        <row r="149">
          <cell r="L149" t="str">
            <v/>
          </cell>
          <cell r="M149" t="str">
            <v/>
          </cell>
          <cell r="N149" t="str">
            <v/>
          </cell>
          <cell r="O149" t="str">
            <v/>
          </cell>
          <cell r="P149" t="str">
            <v/>
          </cell>
          <cell r="Q149" t="str">
            <v/>
          </cell>
          <cell r="R149" t="str">
            <v/>
          </cell>
          <cell r="S149" t="str">
            <v/>
          </cell>
          <cell r="T149" t="str">
            <v/>
          </cell>
          <cell r="U149" t="str">
            <v/>
          </cell>
          <cell r="V149">
            <v>1</v>
          </cell>
          <cell r="W149" t="str">
            <v/>
          </cell>
          <cell r="X149" t="str">
            <v/>
          </cell>
        </row>
        <row r="150">
          <cell r="L150" t="str">
            <v/>
          </cell>
          <cell r="M150" t="str">
            <v/>
          </cell>
          <cell r="N150" t="str">
            <v/>
          </cell>
          <cell r="O150" t="str">
            <v/>
          </cell>
          <cell r="P150" t="str">
            <v/>
          </cell>
          <cell r="Q150" t="str">
            <v/>
          </cell>
          <cell r="R150" t="str">
            <v/>
          </cell>
          <cell r="S150" t="str">
            <v/>
          </cell>
          <cell r="T150" t="str">
            <v/>
          </cell>
          <cell r="U150" t="str">
            <v/>
          </cell>
          <cell r="V150">
            <v>1</v>
          </cell>
          <cell r="W150" t="str">
            <v/>
          </cell>
          <cell r="X150" t="str">
            <v/>
          </cell>
        </row>
        <row r="151">
          <cell r="L151" t="str">
            <v/>
          </cell>
          <cell r="M151" t="str">
            <v/>
          </cell>
          <cell r="N151" t="str">
            <v/>
          </cell>
          <cell r="O151" t="str">
            <v/>
          </cell>
          <cell r="P151" t="str">
            <v/>
          </cell>
          <cell r="Q151" t="str">
            <v/>
          </cell>
          <cell r="R151" t="str">
            <v/>
          </cell>
          <cell r="S151" t="str">
            <v/>
          </cell>
          <cell r="T151" t="str">
            <v/>
          </cell>
          <cell r="U151" t="str">
            <v/>
          </cell>
          <cell r="V151">
            <v>1</v>
          </cell>
          <cell r="W151" t="str">
            <v/>
          </cell>
          <cell r="X151" t="str">
            <v/>
          </cell>
        </row>
        <row r="152">
          <cell r="L152" t="str">
            <v/>
          </cell>
          <cell r="M152" t="str">
            <v/>
          </cell>
          <cell r="N152" t="str">
            <v/>
          </cell>
          <cell r="O152" t="str">
            <v/>
          </cell>
          <cell r="P152" t="str">
            <v/>
          </cell>
          <cell r="Q152" t="str">
            <v/>
          </cell>
          <cell r="R152" t="str">
            <v/>
          </cell>
          <cell r="S152" t="str">
            <v/>
          </cell>
          <cell r="T152" t="str">
            <v/>
          </cell>
          <cell r="U152" t="str">
            <v/>
          </cell>
          <cell r="V152">
            <v>1</v>
          </cell>
          <cell r="W152" t="str">
            <v/>
          </cell>
          <cell r="X152" t="str">
            <v/>
          </cell>
        </row>
        <row r="153">
          <cell r="L153" t="str">
            <v/>
          </cell>
          <cell r="M153" t="str">
            <v/>
          </cell>
          <cell r="N153" t="str">
            <v/>
          </cell>
          <cell r="O153" t="str">
            <v/>
          </cell>
          <cell r="P153" t="str">
            <v/>
          </cell>
          <cell r="Q153" t="str">
            <v/>
          </cell>
          <cell r="R153" t="str">
            <v/>
          </cell>
          <cell r="S153" t="str">
            <v/>
          </cell>
          <cell r="T153" t="str">
            <v/>
          </cell>
          <cell r="U153" t="str">
            <v/>
          </cell>
          <cell r="V153">
            <v>1</v>
          </cell>
          <cell r="W153" t="str">
            <v/>
          </cell>
          <cell r="X153" t="str">
            <v/>
          </cell>
        </row>
        <row r="154">
          <cell r="L154" t="str">
            <v/>
          </cell>
          <cell r="M154" t="str">
            <v/>
          </cell>
          <cell r="N154" t="str">
            <v/>
          </cell>
          <cell r="O154" t="str">
            <v/>
          </cell>
          <cell r="P154" t="str">
            <v/>
          </cell>
          <cell r="Q154" t="str">
            <v/>
          </cell>
          <cell r="R154" t="str">
            <v/>
          </cell>
          <cell r="S154" t="str">
            <v/>
          </cell>
          <cell r="T154" t="str">
            <v/>
          </cell>
          <cell r="U154" t="str">
            <v/>
          </cell>
          <cell r="V154">
            <v>1</v>
          </cell>
          <cell r="W154" t="str">
            <v/>
          </cell>
          <cell r="X154" t="str">
            <v/>
          </cell>
        </row>
        <row r="155">
          <cell r="L155" t="str">
            <v/>
          </cell>
          <cell r="M155" t="str">
            <v/>
          </cell>
          <cell r="N155" t="str">
            <v/>
          </cell>
          <cell r="O155" t="str">
            <v/>
          </cell>
          <cell r="P155" t="str">
            <v/>
          </cell>
          <cell r="Q155" t="str">
            <v/>
          </cell>
          <cell r="R155" t="str">
            <v/>
          </cell>
          <cell r="S155" t="str">
            <v/>
          </cell>
          <cell r="T155" t="str">
            <v/>
          </cell>
          <cell r="U155" t="str">
            <v/>
          </cell>
          <cell r="V155">
            <v>1</v>
          </cell>
          <cell r="W155" t="str">
            <v/>
          </cell>
          <cell r="X155" t="str">
            <v/>
          </cell>
        </row>
        <row r="156">
          <cell r="L156" t="str">
            <v/>
          </cell>
          <cell r="M156" t="str">
            <v/>
          </cell>
          <cell r="N156" t="str">
            <v/>
          </cell>
          <cell r="O156" t="str">
            <v/>
          </cell>
          <cell r="P156" t="str">
            <v/>
          </cell>
          <cell r="Q156" t="str">
            <v/>
          </cell>
          <cell r="R156" t="str">
            <v/>
          </cell>
          <cell r="S156" t="str">
            <v/>
          </cell>
          <cell r="T156" t="str">
            <v/>
          </cell>
          <cell r="U156" t="str">
            <v/>
          </cell>
          <cell r="V156">
            <v>1</v>
          </cell>
          <cell r="W156" t="str">
            <v/>
          </cell>
          <cell r="X156" t="str">
            <v/>
          </cell>
        </row>
        <row r="157">
          <cell r="L157" t="str">
            <v/>
          </cell>
          <cell r="M157" t="str">
            <v/>
          </cell>
          <cell r="N157" t="str">
            <v/>
          </cell>
          <cell r="O157" t="str">
            <v/>
          </cell>
          <cell r="P157" t="str">
            <v/>
          </cell>
          <cell r="Q157" t="str">
            <v/>
          </cell>
          <cell r="R157" t="str">
            <v/>
          </cell>
          <cell r="S157" t="str">
            <v/>
          </cell>
          <cell r="T157" t="str">
            <v/>
          </cell>
          <cell r="U157" t="str">
            <v/>
          </cell>
          <cell r="V157">
            <v>1</v>
          </cell>
          <cell r="W157" t="str">
            <v/>
          </cell>
          <cell r="X157" t="str">
            <v/>
          </cell>
        </row>
        <row r="158">
          <cell r="L158" t="str">
            <v/>
          </cell>
          <cell r="M158" t="str">
            <v/>
          </cell>
          <cell r="N158" t="str">
            <v/>
          </cell>
          <cell r="O158" t="str">
            <v/>
          </cell>
          <cell r="P158" t="str">
            <v/>
          </cell>
          <cell r="Q158" t="str">
            <v/>
          </cell>
          <cell r="R158" t="str">
            <v/>
          </cell>
          <cell r="S158" t="str">
            <v/>
          </cell>
          <cell r="T158" t="str">
            <v/>
          </cell>
          <cell r="U158" t="str">
            <v/>
          </cell>
          <cell r="V158">
            <v>1</v>
          </cell>
          <cell r="W158" t="str">
            <v/>
          </cell>
          <cell r="X158" t="str">
            <v/>
          </cell>
        </row>
        <row r="159">
          <cell r="L159" t="str">
            <v/>
          </cell>
          <cell r="M159" t="str">
            <v/>
          </cell>
          <cell r="N159" t="str">
            <v/>
          </cell>
          <cell r="O159" t="str">
            <v/>
          </cell>
          <cell r="P159" t="str">
            <v/>
          </cell>
          <cell r="Q159" t="str">
            <v/>
          </cell>
          <cell r="R159" t="str">
            <v/>
          </cell>
          <cell r="S159" t="str">
            <v/>
          </cell>
          <cell r="T159" t="str">
            <v/>
          </cell>
          <cell r="U159" t="str">
            <v/>
          </cell>
          <cell r="V159">
            <v>1</v>
          </cell>
          <cell r="W159" t="str">
            <v/>
          </cell>
          <cell r="X159" t="str">
            <v/>
          </cell>
        </row>
        <row r="160">
          <cell r="L160" t="str">
            <v/>
          </cell>
          <cell r="M160" t="str">
            <v/>
          </cell>
          <cell r="N160" t="str">
            <v/>
          </cell>
          <cell r="O160" t="str">
            <v/>
          </cell>
          <cell r="P160" t="str">
            <v/>
          </cell>
          <cell r="Q160" t="str">
            <v/>
          </cell>
          <cell r="R160" t="str">
            <v/>
          </cell>
          <cell r="S160" t="str">
            <v/>
          </cell>
          <cell r="T160" t="str">
            <v/>
          </cell>
          <cell r="U160" t="str">
            <v/>
          </cell>
          <cell r="V160">
            <v>1</v>
          </cell>
          <cell r="W160" t="str">
            <v/>
          </cell>
          <cell r="X160" t="str">
            <v/>
          </cell>
        </row>
        <row r="161">
          <cell r="L161" t="str">
            <v/>
          </cell>
          <cell r="M161" t="str">
            <v/>
          </cell>
          <cell r="N161" t="str">
            <v/>
          </cell>
          <cell r="O161" t="str">
            <v/>
          </cell>
          <cell r="P161" t="str">
            <v/>
          </cell>
          <cell r="Q161" t="str">
            <v/>
          </cell>
          <cell r="R161" t="str">
            <v/>
          </cell>
          <cell r="S161" t="str">
            <v/>
          </cell>
          <cell r="T161" t="str">
            <v/>
          </cell>
          <cell r="U161" t="str">
            <v/>
          </cell>
          <cell r="V161">
            <v>1</v>
          </cell>
          <cell r="W161" t="str">
            <v/>
          </cell>
          <cell r="X161" t="str">
            <v/>
          </cell>
        </row>
        <row r="162">
          <cell r="L162" t="str">
            <v/>
          </cell>
          <cell r="M162" t="str">
            <v/>
          </cell>
          <cell r="N162" t="str">
            <v/>
          </cell>
          <cell r="O162" t="str">
            <v/>
          </cell>
          <cell r="P162" t="str">
            <v/>
          </cell>
          <cell r="Q162" t="str">
            <v/>
          </cell>
          <cell r="R162" t="str">
            <v/>
          </cell>
          <cell r="S162" t="str">
            <v/>
          </cell>
          <cell r="T162" t="str">
            <v/>
          </cell>
          <cell r="U162" t="str">
            <v/>
          </cell>
          <cell r="V162">
            <v>1</v>
          </cell>
          <cell r="W162" t="str">
            <v/>
          </cell>
          <cell r="X162" t="str">
            <v/>
          </cell>
        </row>
        <row r="163">
          <cell r="L163" t="str">
            <v/>
          </cell>
          <cell r="M163" t="str">
            <v/>
          </cell>
          <cell r="N163" t="str">
            <v/>
          </cell>
          <cell r="O163" t="str">
            <v/>
          </cell>
          <cell r="P163" t="str">
            <v/>
          </cell>
          <cell r="Q163" t="str">
            <v/>
          </cell>
          <cell r="R163" t="str">
            <v/>
          </cell>
          <cell r="S163" t="str">
            <v/>
          </cell>
          <cell r="T163" t="str">
            <v/>
          </cell>
          <cell r="U163" t="str">
            <v/>
          </cell>
          <cell r="V163">
            <v>1</v>
          </cell>
          <cell r="W163" t="str">
            <v/>
          </cell>
          <cell r="X163" t="str">
            <v/>
          </cell>
        </row>
        <row r="164">
          <cell r="L164" t="str">
            <v/>
          </cell>
          <cell r="M164" t="str">
            <v/>
          </cell>
          <cell r="N164" t="str">
            <v/>
          </cell>
          <cell r="O164" t="str">
            <v/>
          </cell>
          <cell r="P164" t="str">
            <v/>
          </cell>
          <cell r="Q164" t="str">
            <v/>
          </cell>
          <cell r="R164" t="str">
            <v/>
          </cell>
          <cell r="S164" t="str">
            <v/>
          </cell>
          <cell r="T164" t="str">
            <v/>
          </cell>
          <cell r="U164" t="str">
            <v/>
          </cell>
          <cell r="V164">
            <v>1</v>
          </cell>
          <cell r="W164" t="str">
            <v/>
          </cell>
          <cell r="X164" t="str">
            <v/>
          </cell>
        </row>
        <row r="165">
          <cell r="L165" t="str">
            <v/>
          </cell>
          <cell r="M165" t="str">
            <v/>
          </cell>
          <cell r="N165" t="str">
            <v/>
          </cell>
          <cell r="O165" t="str">
            <v/>
          </cell>
          <cell r="P165" t="str">
            <v/>
          </cell>
          <cell r="Q165" t="str">
            <v/>
          </cell>
          <cell r="R165" t="str">
            <v/>
          </cell>
          <cell r="S165" t="str">
            <v/>
          </cell>
          <cell r="T165" t="str">
            <v/>
          </cell>
          <cell r="U165" t="str">
            <v/>
          </cell>
          <cell r="V165">
            <v>1</v>
          </cell>
          <cell r="W165" t="str">
            <v/>
          </cell>
          <cell r="X165" t="str">
            <v/>
          </cell>
        </row>
        <row r="166">
          <cell r="L166" t="str">
            <v/>
          </cell>
          <cell r="M166" t="str">
            <v/>
          </cell>
          <cell r="N166" t="str">
            <v/>
          </cell>
          <cell r="O166" t="str">
            <v/>
          </cell>
          <cell r="P166" t="str">
            <v/>
          </cell>
          <cell r="Q166" t="str">
            <v/>
          </cell>
          <cell r="R166" t="str">
            <v/>
          </cell>
          <cell r="S166" t="str">
            <v/>
          </cell>
          <cell r="T166" t="str">
            <v/>
          </cell>
          <cell r="U166" t="str">
            <v/>
          </cell>
          <cell r="V166">
            <v>1</v>
          </cell>
          <cell r="W166" t="str">
            <v/>
          </cell>
          <cell r="X166" t="str">
            <v/>
          </cell>
        </row>
        <row r="167">
          <cell r="L167" t="str">
            <v/>
          </cell>
          <cell r="M167" t="str">
            <v/>
          </cell>
          <cell r="N167" t="str">
            <v/>
          </cell>
          <cell r="O167" t="str">
            <v/>
          </cell>
          <cell r="P167" t="str">
            <v/>
          </cell>
          <cell r="Q167" t="str">
            <v/>
          </cell>
          <cell r="R167" t="str">
            <v/>
          </cell>
          <cell r="S167" t="str">
            <v/>
          </cell>
          <cell r="T167" t="str">
            <v/>
          </cell>
          <cell r="U167" t="str">
            <v/>
          </cell>
          <cell r="V167">
            <v>1</v>
          </cell>
          <cell r="W167" t="str">
            <v/>
          </cell>
          <cell r="X167" t="str">
            <v/>
          </cell>
        </row>
        <row r="168">
          <cell r="L168" t="str">
            <v/>
          </cell>
          <cell r="M168" t="str">
            <v/>
          </cell>
          <cell r="N168" t="str">
            <v/>
          </cell>
          <cell r="O168" t="str">
            <v/>
          </cell>
          <cell r="P168" t="str">
            <v/>
          </cell>
          <cell r="Q168" t="str">
            <v/>
          </cell>
          <cell r="R168" t="str">
            <v/>
          </cell>
          <cell r="S168" t="str">
            <v/>
          </cell>
          <cell r="T168" t="str">
            <v/>
          </cell>
          <cell r="U168" t="str">
            <v/>
          </cell>
          <cell r="V168">
            <v>1</v>
          </cell>
          <cell r="W168" t="str">
            <v/>
          </cell>
          <cell r="X168" t="str">
            <v/>
          </cell>
        </row>
        <row r="169">
          <cell r="L169" t="str">
            <v/>
          </cell>
          <cell r="M169" t="str">
            <v/>
          </cell>
          <cell r="N169" t="str">
            <v/>
          </cell>
          <cell r="O169" t="str">
            <v/>
          </cell>
          <cell r="P169" t="str">
            <v/>
          </cell>
          <cell r="Q169" t="str">
            <v/>
          </cell>
          <cell r="R169" t="str">
            <v/>
          </cell>
          <cell r="S169" t="str">
            <v/>
          </cell>
          <cell r="T169" t="str">
            <v/>
          </cell>
          <cell r="U169" t="str">
            <v/>
          </cell>
          <cell r="V169">
            <v>1</v>
          </cell>
          <cell r="W169" t="str">
            <v/>
          </cell>
          <cell r="X169" t="str">
            <v/>
          </cell>
        </row>
        <row r="170">
          <cell r="L170" t="str">
            <v/>
          </cell>
          <cell r="M170" t="str">
            <v/>
          </cell>
          <cell r="N170" t="str">
            <v/>
          </cell>
          <cell r="O170" t="str">
            <v/>
          </cell>
          <cell r="P170" t="str">
            <v/>
          </cell>
          <cell r="Q170" t="str">
            <v/>
          </cell>
          <cell r="R170" t="str">
            <v/>
          </cell>
          <cell r="S170" t="str">
            <v/>
          </cell>
          <cell r="T170" t="str">
            <v/>
          </cell>
          <cell r="U170" t="str">
            <v/>
          </cell>
          <cell r="V170">
            <v>1</v>
          </cell>
          <cell r="W170" t="str">
            <v/>
          </cell>
          <cell r="X170" t="str">
            <v/>
          </cell>
        </row>
        <row r="171">
          <cell r="L171" t="str">
            <v/>
          </cell>
          <cell r="M171" t="str">
            <v/>
          </cell>
          <cell r="N171" t="str">
            <v/>
          </cell>
          <cell r="O171" t="str">
            <v/>
          </cell>
          <cell r="P171" t="str">
            <v/>
          </cell>
          <cell r="Q171" t="str">
            <v/>
          </cell>
          <cell r="R171" t="str">
            <v/>
          </cell>
          <cell r="S171" t="str">
            <v/>
          </cell>
          <cell r="T171" t="str">
            <v/>
          </cell>
          <cell r="U171" t="str">
            <v/>
          </cell>
          <cell r="V171">
            <v>1</v>
          </cell>
          <cell r="W171" t="str">
            <v/>
          </cell>
          <cell r="X171" t="str">
            <v/>
          </cell>
        </row>
        <row r="172">
          <cell r="L172" t="str">
            <v/>
          </cell>
          <cell r="M172" t="str">
            <v/>
          </cell>
          <cell r="N172" t="str">
            <v/>
          </cell>
          <cell r="O172" t="str">
            <v/>
          </cell>
          <cell r="P172" t="str">
            <v/>
          </cell>
          <cell r="Q172" t="str">
            <v/>
          </cell>
          <cell r="R172" t="str">
            <v/>
          </cell>
          <cell r="S172" t="str">
            <v/>
          </cell>
          <cell r="T172" t="str">
            <v/>
          </cell>
          <cell r="U172" t="str">
            <v/>
          </cell>
          <cell r="V172">
            <v>1</v>
          </cell>
          <cell r="W172" t="str">
            <v/>
          </cell>
          <cell r="X172" t="str">
            <v/>
          </cell>
        </row>
        <row r="173">
          <cell r="L173" t="str">
            <v/>
          </cell>
          <cell r="M173" t="str">
            <v/>
          </cell>
          <cell r="N173" t="str">
            <v/>
          </cell>
          <cell r="O173" t="str">
            <v/>
          </cell>
          <cell r="P173" t="str">
            <v/>
          </cell>
          <cell r="Q173" t="str">
            <v/>
          </cell>
          <cell r="R173" t="str">
            <v/>
          </cell>
          <cell r="S173" t="str">
            <v/>
          </cell>
          <cell r="T173" t="str">
            <v/>
          </cell>
          <cell r="U173" t="str">
            <v/>
          </cell>
          <cell r="V173">
            <v>1</v>
          </cell>
          <cell r="W173" t="str">
            <v/>
          </cell>
          <cell r="X173" t="str">
            <v/>
          </cell>
        </row>
        <row r="174">
          <cell r="L174" t="str">
            <v/>
          </cell>
          <cell r="M174" t="str">
            <v/>
          </cell>
          <cell r="N174" t="str">
            <v/>
          </cell>
          <cell r="O174" t="str">
            <v/>
          </cell>
          <cell r="P174" t="str">
            <v/>
          </cell>
          <cell r="Q174" t="str">
            <v/>
          </cell>
          <cell r="R174" t="str">
            <v/>
          </cell>
          <cell r="S174" t="str">
            <v/>
          </cell>
          <cell r="T174" t="str">
            <v/>
          </cell>
          <cell r="U174" t="str">
            <v/>
          </cell>
          <cell r="V174">
            <v>1</v>
          </cell>
          <cell r="W174" t="str">
            <v/>
          </cell>
          <cell r="X174" t="str">
            <v/>
          </cell>
        </row>
        <row r="175">
          <cell r="L175" t="str">
            <v/>
          </cell>
          <cell r="M175" t="str">
            <v/>
          </cell>
          <cell r="N175" t="str">
            <v/>
          </cell>
          <cell r="O175" t="str">
            <v/>
          </cell>
          <cell r="P175" t="str">
            <v/>
          </cell>
          <cell r="Q175" t="str">
            <v/>
          </cell>
          <cell r="R175" t="str">
            <v/>
          </cell>
          <cell r="S175" t="str">
            <v/>
          </cell>
          <cell r="T175" t="str">
            <v/>
          </cell>
          <cell r="U175" t="str">
            <v/>
          </cell>
          <cell r="V175">
            <v>1</v>
          </cell>
          <cell r="W175" t="str">
            <v/>
          </cell>
          <cell r="X175" t="str">
            <v/>
          </cell>
        </row>
        <row r="176">
          <cell r="L176" t="str">
            <v/>
          </cell>
          <cell r="M176" t="str">
            <v/>
          </cell>
          <cell r="N176" t="str">
            <v/>
          </cell>
          <cell r="O176" t="str">
            <v/>
          </cell>
          <cell r="P176" t="str">
            <v/>
          </cell>
          <cell r="Q176" t="str">
            <v/>
          </cell>
          <cell r="R176" t="str">
            <v/>
          </cell>
          <cell r="S176" t="str">
            <v/>
          </cell>
          <cell r="T176" t="str">
            <v/>
          </cell>
          <cell r="U176" t="str">
            <v/>
          </cell>
          <cell r="V176">
            <v>1</v>
          </cell>
          <cell r="W176" t="str">
            <v/>
          </cell>
          <cell r="X176" t="str">
            <v/>
          </cell>
        </row>
        <row r="177">
          <cell r="L177" t="str">
            <v/>
          </cell>
          <cell r="M177" t="str">
            <v/>
          </cell>
          <cell r="N177" t="str">
            <v/>
          </cell>
          <cell r="O177" t="str">
            <v/>
          </cell>
          <cell r="P177" t="str">
            <v/>
          </cell>
          <cell r="Q177" t="str">
            <v/>
          </cell>
          <cell r="R177" t="str">
            <v/>
          </cell>
          <cell r="S177" t="str">
            <v/>
          </cell>
          <cell r="T177" t="str">
            <v/>
          </cell>
          <cell r="U177" t="str">
            <v/>
          </cell>
          <cell r="V177">
            <v>1</v>
          </cell>
          <cell r="W177" t="str">
            <v/>
          </cell>
          <cell r="X177" t="str">
            <v/>
          </cell>
        </row>
        <row r="178">
          <cell r="L178" t="str">
            <v/>
          </cell>
          <cell r="M178" t="str">
            <v/>
          </cell>
          <cell r="N178" t="str">
            <v/>
          </cell>
          <cell r="O178" t="str">
            <v/>
          </cell>
          <cell r="P178" t="str">
            <v/>
          </cell>
          <cell r="Q178" t="str">
            <v/>
          </cell>
          <cell r="R178" t="str">
            <v/>
          </cell>
          <cell r="S178" t="str">
            <v/>
          </cell>
          <cell r="T178" t="str">
            <v/>
          </cell>
          <cell r="U178" t="str">
            <v/>
          </cell>
          <cell r="V178">
            <v>1</v>
          </cell>
          <cell r="W178" t="str">
            <v/>
          </cell>
          <cell r="X178" t="str">
            <v/>
          </cell>
        </row>
        <row r="179">
          <cell r="L179" t="str">
            <v/>
          </cell>
          <cell r="M179" t="str">
            <v/>
          </cell>
          <cell r="N179" t="str">
            <v/>
          </cell>
          <cell r="O179" t="str">
            <v/>
          </cell>
          <cell r="P179" t="str">
            <v/>
          </cell>
          <cell r="Q179" t="str">
            <v/>
          </cell>
          <cell r="R179" t="str">
            <v/>
          </cell>
          <cell r="S179" t="str">
            <v/>
          </cell>
          <cell r="T179" t="str">
            <v/>
          </cell>
          <cell r="U179" t="str">
            <v/>
          </cell>
          <cell r="V179">
            <v>1</v>
          </cell>
          <cell r="W179" t="str">
            <v/>
          </cell>
          <cell r="X179" t="str">
            <v/>
          </cell>
        </row>
        <row r="180">
          <cell r="L180" t="str">
            <v/>
          </cell>
          <cell r="M180" t="str">
            <v/>
          </cell>
          <cell r="N180" t="str">
            <v/>
          </cell>
          <cell r="O180" t="str">
            <v/>
          </cell>
          <cell r="P180" t="str">
            <v/>
          </cell>
          <cell r="Q180" t="str">
            <v/>
          </cell>
          <cell r="R180" t="str">
            <v/>
          </cell>
          <cell r="S180" t="str">
            <v/>
          </cell>
          <cell r="T180" t="str">
            <v/>
          </cell>
          <cell r="U180" t="str">
            <v/>
          </cell>
          <cell r="V180">
            <v>1</v>
          </cell>
          <cell r="W180" t="str">
            <v/>
          </cell>
          <cell r="X180" t="str">
            <v/>
          </cell>
        </row>
        <row r="181">
          <cell r="L181" t="str">
            <v/>
          </cell>
          <cell r="M181" t="str">
            <v/>
          </cell>
          <cell r="N181" t="str">
            <v/>
          </cell>
          <cell r="O181" t="str">
            <v/>
          </cell>
          <cell r="P181" t="str">
            <v/>
          </cell>
          <cell r="Q181" t="str">
            <v/>
          </cell>
          <cell r="R181" t="str">
            <v/>
          </cell>
          <cell r="S181" t="str">
            <v/>
          </cell>
          <cell r="T181" t="str">
            <v/>
          </cell>
          <cell r="U181" t="str">
            <v/>
          </cell>
          <cell r="V181">
            <v>1</v>
          </cell>
          <cell r="W181" t="str">
            <v/>
          </cell>
          <cell r="X181" t="str">
            <v/>
          </cell>
        </row>
        <row r="182">
          <cell r="L182" t="str">
            <v/>
          </cell>
          <cell r="M182" t="str">
            <v/>
          </cell>
          <cell r="N182" t="str">
            <v/>
          </cell>
          <cell r="O182" t="str">
            <v/>
          </cell>
          <cell r="P182" t="str">
            <v/>
          </cell>
          <cell r="Q182" t="str">
            <v/>
          </cell>
          <cell r="R182" t="str">
            <v/>
          </cell>
          <cell r="S182" t="str">
            <v/>
          </cell>
          <cell r="T182" t="str">
            <v/>
          </cell>
          <cell r="U182" t="str">
            <v/>
          </cell>
          <cell r="V182">
            <v>1</v>
          </cell>
          <cell r="W182" t="str">
            <v/>
          </cell>
          <cell r="X182" t="str">
            <v/>
          </cell>
        </row>
        <row r="183">
          <cell r="L183" t="str">
            <v/>
          </cell>
          <cell r="M183" t="str">
            <v/>
          </cell>
          <cell r="N183" t="str">
            <v/>
          </cell>
          <cell r="O183" t="str">
            <v/>
          </cell>
          <cell r="P183" t="str">
            <v/>
          </cell>
          <cell r="Q183" t="str">
            <v/>
          </cell>
          <cell r="R183" t="str">
            <v/>
          </cell>
          <cell r="S183" t="str">
            <v/>
          </cell>
          <cell r="T183" t="str">
            <v/>
          </cell>
          <cell r="U183" t="str">
            <v/>
          </cell>
          <cell r="V183">
            <v>1</v>
          </cell>
          <cell r="W183" t="str">
            <v/>
          </cell>
          <cell r="X183" t="str">
            <v/>
          </cell>
        </row>
        <row r="184">
          <cell r="L184" t="str">
            <v/>
          </cell>
          <cell r="M184" t="str">
            <v/>
          </cell>
          <cell r="N184" t="str">
            <v/>
          </cell>
          <cell r="O184" t="str">
            <v/>
          </cell>
          <cell r="P184" t="str">
            <v/>
          </cell>
          <cell r="Q184" t="str">
            <v/>
          </cell>
          <cell r="R184" t="str">
            <v/>
          </cell>
          <cell r="S184" t="str">
            <v/>
          </cell>
          <cell r="T184" t="str">
            <v/>
          </cell>
          <cell r="U184" t="str">
            <v/>
          </cell>
          <cell r="V184">
            <v>1</v>
          </cell>
          <cell r="W184" t="str">
            <v/>
          </cell>
          <cell r="X184" t="str">
            <v/>
          </cell>
        </row>
        <row r="185">
          <cell r="L185" t="str">
            <v/>
          </cell>
          <cell r="M185" t="str">
            <v/>
          </cell>
          <cell r="N185" t="str">
            <v/>
          </cell>
          <cell r="O185" t="str">
            <v/>
          </cell>
          <cell r="P185" t="str">
            <v/>
          </cell>
          <cell r="Q185" t="str">
            <v/>
          </cell>
          <cell r="R185" t="str">
            <v/>
          </cell>
          <cell r="S185" t="str">
            <v/>
          </cell>
          <cell r="T185" t="str">
            <v/>
          </cell>
          <cell r="U185" t="str">
            <v/>
          </cell>
          <cell r="V185">
            <v>1</v>
          </cell>
          <cell r="W185" t="str">
            <v/>
          </cell>
          <cell r="X185" t="str">
            <v/>
          </cell>
        </row>
        <row r="186">
          <cell r="L186" t="str">
            <v/>
          </cell>
          <cell r="M186" t="str">
            <v/>
          </cell>
          <cell r="N186" t="str">
            <v/>
          </cell>
          <cell r="O186" t="str">
            <v/>
          </cell>
          <cell r="P186" t="str">
            <v/>
          </cell>
          <cell r="Q186" t="str">
            <v/>
          </cell>
          <cell r="R186" t="str">
            <v/>
          </cell>
          <cell r="S186" t="str">
            <v/>
          </cell>
          <cell r="T186" t="str">
            <v/>
          </cell>
          <cell r="U186" t="str">
            <v/>
          </cell>
          <cell r="V186">
            <v>1</v>
          </cell>
          <cell r="W186" t="str">
            <v/>
          </cell>
          <cell r="X186" t="str">
            <v/>
          </cell>
        </row>
        <row r="187">
          <cell r="L187" t="str">
            <v/>
          </cell>
          <cell r="M187" t="str">
            <v/>
          </cell>
          <cell r="N187" t="str">
            <v/>
          </cell>
          <cell r="O187" t="str">
            <v/>
          </cell>
          <cell r="P187" t="str">
            <v/>
          </cell>
          <cell r="Q187" t="str">
            <v/>
          </cell>
          <cell r="R187" t="str">
            <v/>
          </cell>
          <cell r="S187" t="str">
            <v/>
          </cell>
          <cell r="T187" t="str">
            <v/>
          </cell>
          <cell r="U187" t="str">
            <v/>
          </cell>
          <cell r="V187">
            <v>1</v>
          </cell>
          <cell r="W187" t="str">
            <v/>
          </cell>
          <cell r="X187" t="str">
            <v/>
          </cell>
        </row>
        <row r="188">
          <cell r="L188" t="str">
            <v/>
          </cell>
          <cell r="M188" t="str">
            <v/>
          </cell>
          <cell r="N188" t="str">
            <v/>
          </cell>
          <cell r="O188" t="str">
            <v/>
          </cell>
          <cell r="P188" t="str">
            <v/>
          </cell>
          <cell r="Q188" t="str">
            <v/>
          </cell>
          <cell r="R188" t="str">
            <v/>
          </cell>
          <cell r="S188" t="str">
            <v/>
          </cell>
          <cell r="T188" t="str">
            <v/>
          </cell>
          <cell r="U188" t="str">
            <v/>
          </cell>
          <cell r="V188">
            <v>1</v>
          </cell>
          <cell r="W188" t="str">
            <v/>
          </cell>
          <cell r="X188" t="str">
            <v/>
          </cell>
        </row>
        <row r="189">
          <cell r="L189" t="str">
            <v/>
          </cell>
          <cell r="M189" t="str">
            <v/>
          </cell>
          <cell r="N189" t="str">
            <v/>
          </cell>
          <cell r="O189" t="str">
            <v/>
          </cell>
          <cell r="P189" t="str">
            <v/>
          </cell>
          <cell r="Q189" t="str">
            <v/>
          </cell>
          <cell r="R189" t="str">
            <v/>
          </cell>
          <cell r="S189" t="str">
            <v/>
          </cell>
          <cell r="T189" t="str">
            <v/>
          </cell>
          <cell r="U189" t="str">
            <v/>
          </cell>
          <cell r="V189">
            <v>1</v>
          </cell>
          <cell r="W189" t="str">
            <v/>
          </cell>
          <cell r="X189" t="str">
            <v/>
          </cell>
        </row>
        <row r="190">
          <cell r="L190" t="str">
            <v/>
          </cell>
          <cell r="M190" t="str">
            <v/>
          </cell>
          <cell r="N190" t="str">
            <v/>
          </cell>
          <cell r="O190" t="str">
            <v/>
          </cell>
          <cell r="P190" t="str">
            <v/>
          </cell>
          <cell r="Q190" t="str">
            <v/>
          </cell>
          <cell r="R190" t="str">
            <v/>
          </cell>
          <cell r="S190" t="str">
            <v/>
          </cell>
          <cell r="T190" t="str">
            <v/>
          </cell>
          <cell r="U190" t="str">
            <v/>
          </cell>
          <cell r="V190">
            <v>1</v>
          </cell>
          <cell r="W190" t="str">
            <v/>
          </cell>
          <cell r="X190" t="str">
            <v/>
          </cell>
        </row>
        <row r="191">
          <cell r="L191" t="str">
            <v/>
          </cell>
          <cell r="M191" t="str">
            <v/>
          </cell>
          <cell r="N191" t="str">
            <v/>
          </cell>
          <cell r="O191" t="str">
            <v/>
          </cell>
          <cell r="P191" t="str">
            <v/>
          </cell>
          <cell r="Q191" t="str">
            <v/>
          </cell>
          <cell r="R191" t="str">
            <v/>
          </cell>
          <cell r="S191" t="str">
            <v/>
          </cell>
          <cell r="T191" t="str">
            <v/>
          </cell>
          <cell r="U191" t="str">
            <v/>
          </cell>
          <cell r="V191">
            <v>1</v>
          </cell>
          <cell r="W191" t="str">
            <v/>
          </cell>
          <cell r="X191" t="str">
            <v/>
          </cell>
        </row>
        <row r="192">
          <cell r="L192" t="str">
            <v/>
          </cell>
          <cell r="M192" t="str">
            <v/>
          </cell>
          <cell r="N192" t="str">
            <v/>
          </cell>
          <cell r="O192" t="str">
            <v/>
          </cell>
          <cell r="P192" t="str">
            <v/>
          </cell>
          <cell r="Q192" t="str">
            <v/>
          </cell>
          <cell r="R192" t="str">
            <v/>
          </cell>
          <cell r="S192" t="str">
            <v/>
          </cell>
          <cell r="T192" t="str">
            <v/>
          </cell>
          <cell r="U192" t="str">
            <v/>
          </cell>
          <cell r="V192">
            <v>1</v>
          </cell>
          <cell r="W192" t="str">
            <v/>
          </cell>
          <cell r="X192" t="str">
            <v/>
          </cell>
        </row>
        <row r="193">
          <cell r="L193" t="str">
            <v/>
          </cell>
          <cell r="M193" t="str">
            <v/>
          </cell>
          <cell r="N193" t="str">
            <v/>
          </cell>
          <cell r="O193" t="str">
            <v/>
          </cell>
          <cell r="P193" t="str">
            <v/>
          </cell>
          <cell r="Q193" t="str">
            <v/>
          </cell>
          <cell r="R193" t="str">
            <v/>
          </cell>
          <cell r="S193" t="str">
            <v/>
          </cell>
          <cell r="T193" t="str">
            <v/>
          </cell>
          <cell r="U193" t="str">
            <v/>
          </cell>
          <cell r="V193">
            <v>1</v>
          </cell>
          <cell r="W193" t="str">
            <v/>
          </cell>
          <cell r="X193" t="str">
            <v/>
          </cell>
        </row>
        <row r="194">
          <cell r="L194" t="str">
            <v/>
          </cell>
          <cell r="M194" t="str">
            <v/>
          </cell>
          <cell r="N194" t="str">
            <v/>
          </cell>
          <cell r="O194" t="str">
            <v/>
          </cell>
          <cell r="P194" t="str">
            <v/>
          </cell>
          <cell r="Q194" t="str">
            <v/>
          </cell>
          <cell r="R194" t="str">
            <v/>
          </cell>
          <cell r="S194" t="str">
            <v/>
          </cell>
          <cell r="T194" t="str">
            <v/>
          </cell>
          <cell r="U194" t="str">
            <v/>
          </cell>
          <cell r="V194">
            <v>1</v>
          </cell>
          <cell r="W194" t="str">
            <v/>
          </cell>
          <cell r="X194" t="str">
            <v/>
          </cell>
        </row>
        <row r="195">
          <cell r="L195" t="str">
            <v/>
          </cell>
          <cell r="M195" t="str">
            <v/>
          </cell>
          <cell r="N195" t="str">
            <v/>
          </cell>
          <cell r="O195" t="str">
            <v/>
          </cell>
          <cell r="P195" t="str">
            <v/>
          </cell>
          <cell r="Q195" t="str">
            <v/>
          </cell>
          <cell r="R195" t="str">
            <v/>
          </cell>
          <cell r="S195" t="str">
            <v/>
          </cell>
          <cell r="T195" t="str">
            <v/>
          </cell>
          <cell r="U195" t="str">
            <v/>
          </cell>
          <cell r="V195">
            <v>1</v>
          </cell>
          <cell r="W195" t="str">
            <v/>
          </cell>
          <cell r="X195" t="str">
            <v/>
          </cell>
        </row>
        <row r="196">
          <cell r="L196" t="str">
            <v/>
          </cell>
          <cell r="M196" t="str">
            <v/>
          </cell>
          <cell r="N196" t="str">
            <v/>
          </cell>
          <cell r="O196" t="str">
            <v/>
          </cell>
          <cell r="P196" t="str">
            <v/>
          </cell>
          <cell r="Q196" t="str">
            <v/>
          </cell>
          <cell r="R196" t="str">
            <v/>
          </cell>
          <cell r="S196" t="str">
            <v/>
          </cell>
          <cell r="T196" t="str">
            <v/>
          </cell>
          <cell r="U196" t="str">
            <v/>
          </cell>
          <cell r="V196">
            <v>1</v>
          </cell>
          <cell r="W196" t="str">
            <v/>
          </cell>
          <cell r="X196" t="str">
            <v/>
          </cell>
        </row>
        <row r="197">
          <cell r="L197" t="str">
            <v/>
          </cell>
          <cell r="M197" t="str">
            <v/>
          </cell>
          <cell r="N197" t="str">
            <v/>
          </cell>
          <cell r="O197" t="str">
            <v/>
          </cell>
          <cell r="P197" t="str">
            <v/>
          </cell>
          <cell r="Q197" t="str">
            <v/>
          </cell>
          <cell r="R197" t="str">
            <v/>
          </cell>
          <cell r="S197" t="str">
            <v/>
          </cell>
          <cell r="T197" t="str">
            <v/>
          </cell>
          <cell r="U197" t="str">
            <v/>
          </cell>
          <cell r="V197">
            <v>1</v>
          </cell>
          <cell r="W197" t="str">
            <v/>
          </cell>
          <cell r="X197" t="str">
            <v/>
          </cell>
        </row>
        <row r="198">
          <cell r="L198" t="str">
            <v/>
          </cell>
          <cell r="M198" t="str">
            <v/>
          </cell>
          <cell r="N198" t="str">
            <v/>
          </cell>
          <cell r="O198" t="str">
            <v/>
          </cell>
          <cell r="P198" t="str">
            <v/>
          </cell>
          <cell r="Q198" t="str">
            <v/>
          </cell>
          <cell r="R198" t="str">
            <v/>
          </cell>
          <cell r="S198" t="str">
            <v/>
          </cell>
          <cell r="T198" t="str">
            <v/>
          </cell>
          <cell r="U198" t="str">
            <v/>
          </cell>
          <cell r="V198">
            <v>1</v>
          </cell>
          <cell r="W198" t="str">
            <v/>
          </cell>
          <cell r="X198" t="str">
            <v/>
          </cell>
        </row>
        <row r="199">
          <cell r="L199" t="str">
            <v/>
          </cell>
          <cell r="M199" t="str">
            <v/>
          </cell>
          <cell r="N199" t="str">
            <v/>
          </cell>
          <cell r="O199" t="str">
            <v/>
          </cell>
          <cell r="P199" t="str">
            <v/>
          </cell>
          <cell r="Q199" t="str">
            <v/>
          </cell>
          <cell r="R199" t="str">
            <v/>
          </cell>
          <cell r="S199" t="str">
            <v/>
          </cell>
          <cell r="T199" t="str">
            <v/>
          </cell>
          <cell r="U199" t="str">
            <v/>
          </cell>
          <cell r="V199">
            <v>1</v>
          </cell>
          <cell r="W199" t="str">
            <v/>
          </cell>
          <cell r="X199" t="str">
            <v/>
          </cell>
        </row>
        <row r="200">
          <cell r="L200" t="str">
            <v/>
          </cell>
          <cell r="M200" t="str">
            <v/>
          </cell>
          <cell r="N200" t="str">
            <v/>
          </cell>
          <cell r="O200" t="str">
            <v/>
          </cell>
          <cell r="P200" t="str">
            <v/>
          </cell>
          <cell r="Q200" t="str">
            <v/>
          </cell>
          <cell r="R200" t="str">
            <v/>
          </cell>
          <cell r="S200" t="str">
            <v/>
          </cell>
          <cell r="T200" t="str">
            <v/>
          </cell>
          <cell r="U200" t="str">
            <v/>
          </cell>
          <cell r="V200">
            <v>1</v>
          </cell>
          <cell r="W200" t="str">
            <v/>
          </cell>
          <cell r="X200" t="str">
            <v/>
          </cell>
        </row>
        <row r="201">
          <cell r="L201" t="str">
            <v/>
          </cell>
          <cell r="M201" t="str">
            <v/>
          </cell>
          <cell r="N201" t="str">
            <v/>
          </cell>
          <cell r="O201" t="str">
            <v/>
          </cell>
          <cell r="P201" t="str">
            <v/>
          </cell>
          <cell r="Q201" t="str">
            <v/>
          </cell>
          <cell r="R201" t="str">
            <v/>
          </cell>
          <cell r="S201" t="str">
            <v/>
          </cell>
          <cell r="T201" t="str">
            <v/>
          </cell>
          <cell r="U201" t="str">
            <v/>
          </cell>
          <cell r="V201">
            <v>1</v>
          </cell>
          <cell r="W201" t="str">
            <v/>
          </cell>
          <cell r="X201" t="str">
            <v/>
          </cell>
        </row>
        <row r="202">
          <cell r="L202" t="str">
            <v/>
          </cell>
          <cell r="M202" t="str">
            <v/>
          </cell>
          <cell r="N202" t="str">
            <v/>
          </cell>
          <cell r="O202" t="str">
            <v/>
          </cell>
          <cell r="P202" t="str">
            <v/>
          </cell>
          <cell r="Q202" t="str">
            <v/>
          </cell>
          <cell r="R202" t="str">
            <v/>
          </cell>
          <cell r="S202" t="str">
            <v/>
          </cell>
          <cell r="T202" t="str">
            <v/>
          </cell>
          <cell r="U202" t="str">
            <v/>
          </cell>
          <cell r="V202">
            <v>1</v>
          </cell>
          <cell r="W202" t="str">
            <v/>
          </cell>
          <cell r="X202" t="str">
            <v/>
          </cell>
        </row>
        <row r="203">
          <cell r="L203" t="str">
            <v/>
          </cell>
          <cell r="M203" t="str">
            <v/>
          </cell>
          <cell r="N203" t="str">
            <v/>
          </cell>
          <cell r="O203" t="str">
            <v/>
          </cell>
          <cell r="P203" t="str">
            <v/>
          </cell>
          <cell r="Q203" t="str">
            <v/>
          </cell>
          <cell r="R203" t="str">
            <v/>
          </cell>
          <cell r="S203" t="str">
            <v/>
          </cell>
          <cell r="T203" t="str">
            <v/>
          </cell>
          <cell r="U203" t="str">
            <v/>
          </cell>
          <cell r="V203">
            <v>1</v>
          </cell>
          <cell r="W203" t="str">
            <v/>
          </cell>
          <cell r="X203" t="str">
            <v/>
          </cell>
        </row>
        <row r="204">
          <cell r="L204" t="str">
            <v/>
          </cell>
          <cell r="M204" t="str">
            <v/>
          </cell>
          <cell r="N204" t="str">
            <v/>
          </cell>
          <cell r="O204" t="str">
            <v/>
          </cell>
          <cell r="P204" t="str">
            <v/>
          </cell>
          <cell r="Q204" t="str">
            <v/>
          </cell>
          <cell r="R204" t="str">
            <v/>
          </cell>
          <cell r="S204" t="str">
            <v/>
          </cell>
          <cell r="T204" t="str">
            <v/>
          </cell>
          <cell r="U204" t="str">
            <v/>
          </cell>
          <cell r="V204">
            <v>1</v>
          </cell>
          <cell r="W204" t="str">
            <v/>
          </cell>
          <cell r="X204" t="str">
            <v/>
          </cell>
        </row>
        <row r="205">
          <cell r="L205" t="str">
            <v/>
          </cell>
          <cell r="M205" t="str">
            <v/>
          </cell>
          <cell r="N205" t="str">
            <v/>
          </cell>
          <cell r="O205" t="str">
            <v/>
          </cell>
          <cell r="P205" t="str">
            <v/>
          </cell>
          <cell r="Q205" t="str">
            <v/>
          </cell>
          <cell r="R205" t="str">
            <v/>
          </cell>
          <cell r="S205" t="str">
            <v/>
          </cell>
          <cell r="T205" t="str">
            <v/>
          </cell>
          <cell r="U205" t="str">
            <v/>
          </cell>
          <cell r="V205">
            <v>1</v>
          </cell>
          <cell r="W205" t="str">
            <v/>
          </cell>
          <cell r="X205" t="str">
            <v/>
          </cell>
        </row>
        <row r="206">
          <cell r="L206" t="str">
            <v/>
          </cell>
          <cell r="M206" t="str">
            <v/>
          </cell>
          <cell r="N206" t="str">
            <v/>
          </cell>
          <cell r="O206" t="str">
            <v/>
          </cell>
          <cell r="P206" t="str">
            <v/>
          </cell>
          <cell r="Q206" t="str">
            <v/>
          </cell>
          <cell r="R206" t="str">
            <v/>
          </cell>
          <cell r="S206" t="str">
            <v/>
          </cell>
          <cell r="T206" t="str">
            <v/>
          </cell>
          <cell r="U206" t="str">
            <v/>
          </cell>
          <cell r="V206">
            <v>1</v>
          </cell>
          <cell r="W206" t="str">
            <v/>
          </cell>
          <cell r="X206" t="str">
            <v/>
          </cell>
        </row>
        <row r="207">
          <cell r="I207" t="str">
            <v>　年　月　日</v>
          </cell>
          <cell r="L207" t="str">
            <v/>
          </cell>
          <cell r="M207" t="str">
            <v/>
          </cell>
          <cell r="N207" t="str">
            <v/>
          </cell>
          <cell r="O207" t="str">
            <v/>
          </cell>
          <cell r="P207" t="str">
            <v/>
          </cell>
          <cell r="Q207" t="str">
            <v/>
          </cell>
          <cell r="R207" t="str">
            <v/>
          </cell>
          <cell r="S207" t="str">
            <v/>
          </cell>
          <cell r="T207" t="str">
            <v/>
          </cell>
          <cell r="U207" t="str">
            <v/>
          </cell>
          <cell r="V207">
            <v>1</v>
          </cell>
          <cell r="W207" t="str">
            <v/>
          </cell>
          <cell r="X207" t="str">
            <v/>
          </cell>
        </row>
        <row r="208">
          <cell r="I208" t="str">
            <v>　年　月　日</v>
          </cell>
          <cell r="L208" t="str">
            <v/>
          </cell>
          <cell r="M208" t="str">
            <v/>
          </cell>
          <cell r="N208" t="str">
            <v/>
          </cell>
          <cell r="O208" t="str">
            <v/>
          </cell>
          <cell r="P208" t="str">
            <v/>
          </cell>
          <cell r="Q208" t="str">
            <v/>
          </cell>
          <cell r="R208" t="str">
            <v/>
          </cell>
          <cell r="S208" t="str">
            <v/>
          </cell>
          <cell r="T208" t="str">
            <v/>
          </cell>
          <cell r="U208" t="str">
            <v/>
          </cell>
          <cell r="V208">
            <v>1</v>
          </cell>
          <cell r="W208" t="str">
            <v/>
          </cell>
          <cell r="X208" t="str">
            <v/>
          </cell>
        </row>
        <row r="209">
          <cell r="I209" t="str">
            <v>　年　月　日</v>
          </cell>
          <cell r="L209" t="str">
            <v/>
          </cell>
          <cell r="M209" t="str">
            <v/>
          </cell>
          <cell r="N209" t="str">
            <v/>
          </cell>
          <cell r="O209" t="str">
            <v/>
          </cell>
          <cell r="P209" t="str">
            <v/>
          </cell>
          <cell r="Q209" t="str">
            <v/>
          </cell>
          <cell r="R209" t="str">
            <v/>
          </cell>
          <cell r="S209" t="str">
            <v/>
          </cell>
          <cell r="T209" t="str">
            <v/>
          </cell>
          <cell r="U209" t="str">
            <v/>
          </cell>
          <cell r="V209">
            <v>1</v>
          </cell>
          <cell r="W209" t="str">
            <v/>
          </cell>
          <cell r="X209" t="str">
            <v/>
          </cell>
        </row>
        <row r="210">
          <cell r="I210" t="str">
            <v>　年　月　日</v>
          </cell>
          <cell r="L210" t="str">
            <v/>
          </cell>
          <cell r="M210" t="str">
            <v/>
          </cell>
          <cell r="N210" t="str">
            <v/>
          </cell>
          <cell r="O210" t="str">
            <v/>
          </cell>
          <cell r="P210" t="str">
            <v/>
          </cell>
          <cell r="Q210" t="str">
            <v/>
          </cell>
          <cell r="R210" t="str">
            <v/>
          </cell>
          <cell r="S210" t="str">
            <v/>
          </cell>
          <cell r="T210" t="str">
            <v/>
          </cell>
          <cell r="U210" t="str">
            <v/>
          </cell>
          <cell r="V210">
            <v>1</v>
          </cell>
          <cell r="W210" t="str">
            <v/>
          </cell>
          <cell r="X210" t="str">
            <v/>
          </cell>
        </row>
        <row r="211">
          <cell r="I211" t="str">
            <v>　年　月　日</v>
          </cell>
          <cell r="L211" t="str">
            <v/>
          </cell>
          <cell r="M211" t="str">
            <v/>
          </cell>
          <cell r="N211" t="str">
            <v/>
          </cell>
          <cell r="O211" t="str">
            <v/>
          </cell>
          <cell r="P211" t="str">
            <v/>
          </cell>
          <cell r="Q211" t="str">
            <v/>
          </cell>
          <cell r="R211" t="str">
            <v/>
          </cell>
          <cell r="S211" t="str">
            <v/>
          </cell>
          <cell r="T211" t="str">
            <v/>
          </cell>
          <cell r="U211" t="str">
            <v/>
          </cell>
          <cell r="V211">
            <v>1</v>
          </cell>
          <cell r="W211" t="str">
            <v/>
          </cell>
          <cell r="X211" t="str">
            <v/>
          </cell>
        </row>
        <row r="212">
          <cell r="I212" t="str">
            <v>　年　月　日</v>
          </cell>
          <cell r="L212" t="str">
            <v/>
          </cell>
          <cell r="M212" t="str">
            <v/>
          </cell>
          <cell r="N212" t="str">
            <v/>
          </cell>
          <cell r="O212" t="str">
            <v/>
          </cell>
          <cell r="P212" t="str">
            <v/>
          </cell>
          <cell r="Q212" t="str">
            <v/>
          </cell>
          <cell r="R212" t="str">
            <v/>
          </cell>
          <cell r="S212" t="str">
            <v/>
          </cell>
          <cell r="T212" t="str">
            <v/>
          </cell>
          <cell r="U212" t="str">
            <v/>
          </cell>
          <cell r="V212">
            <v>1</v>
          </cell>
          <cell r="W212" t="str">
            <v/>
          </cell>
          <cell r="X212" t="str">
            <v/>
          </cell>
        </row>
        <row r="213">
          <cell r="I213" t="str">
            <v>　年　月　日</v>
          </cell>
          <cell r="L213" t="str">
            <v/>
          </cell>
          <cell r="M213" t="str">
            <v/>
          </cell>
          <cell r="N213" t="str">
            <v/>
          </cell>
          <cell r="O213" t="str">
            <v/>
          </cell>
          <cell r="P213" t="str">
            <v/>
          </cell>
          <cell r="Q213" t="str">
            <v/>
          </cell>
          <cell r="R213" t="str">
            <v/>
          </cell>
          <cell r="S213" t="str">
            <v/>
          </cell>
          <cell r="T213" t="str">
            <v/>
          </cell>
          <cell r="U213" t="str">
            <v/>
          </cell>
          <cell r="V213">
            <v>1</v>
          </cell>
          <cell r="W213" t="str">
            <v/>
          </cell>
          <cell r="X213" t="str">
            <v/>
          </cell>
        </row>
        <row r="214">
          <cell r="I214" t="str">
            <v>　年　月　日</v>
          </cell>
          <cell r="L214" t="str">
            <v/>
          </cell>
          <cell r="M214" t="str">
            <v/>
          </cell>
          <cell r="N214" t="str">
            <v/>
          </cell>
          <cell r="O214" t="str">
            <v/>
          </cell>
          <cell r="P214" t="str">
            <v/>
          </cell>
          <cell r="Q214" t="str">
            <v/>
          </cell>
          <cell r="R214" t="str">
            <v/>
          </cell>
          <cell r="S214" t="str">
            <v/>
          </cell>
          <cell r="T214" t="str">
            <v/>
          </cell>
          <cell r="U214" t="str">
            <v/>
          </cell>
          <cell r="V214">
            <v>1</v>
          </cell>
          <cell r="W214" t="str">
            <v/>
          </cell>
          <cell r="X214" t="str">
            <v/>
          </cell>
        </row>
        <row r="215">
          <cell r="I215" t="str">
            <v>　年　月　日</v>
          </cell>
          <cell r="L215" t="str">
            <v/>
          </cell>
          <cell r="M215" t="str">
            <v/>
          </cell>
          <cell r="N215" t="str">
            <v/>
          </cell>
          <cell r="O215" t="str">
            <v/>
          </cell>
          <cell r="P215" t="str">
            <v/>
          </cell>
          <cell r="Q215" t="str">
            <v/>
          </cell>
          <cell r="R215" t="str">
            <v/>
          </cell>
          <cell r="S215" t="str">
            <v/>
          </cell>
          <cell r="T215" t="str">
            <v/>
          </cell>
          <cell r="U215" t="str">
            <v/>
          </cell>
          <cell r="V215">
            <v>1</v>
          </cell>
          <cell r="W215" t="str">
            <v/>
          </cell>
          <cell r="X215" t="str">
            <v/>
          </cell>
        </row>
        <row r="216">
          <cell r="I216" t="str">
            <v>　年　月　日</v>
          </cell>
          <cell r="L216" t="str">
            <v/>
          </cell>
          <cell r="M216" t="str">
            <v/>
          </cell>
          <cell r="N216" t="str">
            <v/>
          </cell>
          <cell r="O216" t="str">
            <v/>
          </cell>
          <cell r="P216" t="str">
            <v/>
          </cell>
          <cell r="Q216" t="str">
            <v/>
          </cell>
          <cell r="R216" t="str">
            <v/>
          </cell>
          <cell r="S216" t="str">
            <v/>
          </cell>
          <cell r="T216" t="str">
            <v/>
          </cell>
          <cell r="U216" t="str">
            <v/>
          </cell>
          <cell r="V216">
            <v>1</v>
          </cell>
          <cell r="W216" t="str">
            <v/>
          </cell>
          <cell r="X216" t="str">
            <v/>
          </cell>
        </row>
        <row r="217">
          <cell r="I217" t="str">
            <v>　年　月　日</v>
          </cell>
          <cell r="L217" t="str">
            <v/>
          </cell>
          <cell r="M217" t="str">
            <v/>
          </cell>
          <cell r="N217" t="str">
            <v/>
          </cell>
          <cell r="O217" t="str">
            <v/>
          </cell>
          <cell r="P217" t="str">
            <v/>
          </cell>
          <cell r="Q217" t="str">
            <v/>
          </cell>
          <cell r="R217" t="str">
            <v/>
          </cell>
          <cell r="S217" t="str">
            <v/>
          </cell>
          <cell r="T217" t="str">
            <v/>
          </cell>
          <cell r="U217" t="str">
            <v/>
          </cell>
          <cell r="V217">
            <v>1</v>
          </cell>
          <cell r="W217" t="str">
            <v/>
          </cell>
          <cell r="X217" t="str">
            <v/>
          </cell>
        </row>
        <row r="218">
          <cell r="I218" t="str">
            <v>　年　月　日</v>
          </cell>
          <cell r="L218" t="str">
            <v/>
          </cell>
          <cell r="M218" t="str">
            <v/>
          </cell>
          <cell r="N218" t="str">
            <v/>
          </cell>
          <cell r="O218" t="str">
            <v/>
          </cell>
          <cell r="P218" t="str">
            <v/>
          </cell>
          <cell r="Q218" t="str">
            <v/>
          </cell>
          <cell r="R218" t="str">
            <v/>
          </cell>
          <cell r="S218" t="str">
            <v/>
          </cell>
          <cell r="T218" t="str">
            <v/>
          </cell>
          <cell r="U218" t="str">
            <v/>
          </cell>
          <cell r="V218">
            <v>1</v>
          </cell>
          <cell r="W218" t="str">
            <v/>
          </cell>
          <cell r="X218" t="str">
            <v/>
          </cell>
        </row>
        <row r="219">
          <cell r="I219" t="str">
            <v>　年　月　日</v>
          </cell>
          <cell r="L219" t="str">
            <v/>
          </cell>
          <cell r="M219" t="str">
            <v/>
          </cell>
          <cell r="N219" t="str">
            <v/>
          </cell>
          <cell r="O219" t="str">
            <v/>
          </cell>
          <cell r="P219" t="str">
            <v/>
          </cell>
          <cell r="Q219" t="str">
            <v/>
          </cell>
          <cell r="R219" t="str">
            <v/>
          </cell>
          <cell r="S219" t="str">
            <v/>
          </cell>
          <cell r="T219" t="str">
            <v/>
          </cell>
          <cell r="U219" t="str">
            <v/>
          </cell>
          <cell r="V219">
            <v>1</v>
          </cell>
          <cell r="W219" t="str">
            <v/>
          </cell>
          <cell r="X219" t="str">
            <v/>
          </cell>
        </row>
        <row r="220">
          <cell r="I220" t="str">
            <v>　年　月　日</v>
          </cell>
          <cell r="L220" t="str">
            <v/>
          </cell>
          <cell r="M220" t="str">
            <v/>
          </cell>
          <cell r="N220" t="str">
            <v/>
          </cell>
          <cell r="O220" t="str">
            <v/>
          </cell>
          <cell r="P220" t="str">
            <v/>
          </cell>
          <cell r="Q220" t="str">
            <v/>
          </cell>
          <cell r="R220" t="str">
            <v/>
          </cell>
          <cell r="S220" t="str">
            <v/>
          </cell>
          <cell r="T220" t="str">
            <v/>
          </cell>
          <cell r="U220" t="str">
            <v/>
          </cell>
          <cell r="V220">
            <v>1</v>
          </cell>
          <cell r="W220" t="str">
            <v/>
          </cell>
          <cell r="X220" t="str">
            <v/>
          </cell>
        </row>
        <row r="221">
          <cell r="I221" t="str">
            <v>　年　月　日</v>
          </cell>
          <cell r="L221" t="str">
            <v/>
          </cell>
          <cell r="M221" t="str">
            <v/>
          </cell>
          <cell r="N221" t="str">
            <v/>
          </cell>
          <cell r="O221" t="str">
            <v/>
          </cell>
          <cell r="P221" t="str">
            <v/>
          </cell>
          <cell r="Q221" t="str">
            <v/>
          </cell>
          <cell r="R221" t="str">
            <v/>
          </cell>
          <cell r="S221" t="str">
            <v/>
          </cell>
          <cell r="T221" t="str">
            <v/>
          </cell>
          <cell r="U221" t="str">
            <v/>
          </cell>
          <cell r="V221">
            <v>1</v>
          </cell>
          <cell r="W221" t="str">
            <v/>
          </cell>
          <cell r="X221" t="str">
            <v/>
          </cell>
        </row>
        <row r="222">
          <cell r="I222" t="str">
            <v>　年　月　日</v>
          </cell>
          <cell r="L222" t="str">
            <v/>
          </cell>
          <cell r="M222" t="str">
            <v/>
          </cell>
          <cell r="N222" t="str">
            <v/>
          </cell>
          <cell r="O222" t="str">
            <v/>
          </cell>
          <cell r="P222" t="str">
            <v/>
          </cell>
          <cell r="Q222" t="str">
            <v/>
          </cell>
          <cell r="R222" t="str">
            <v/>
          </cell>
          <cell r="S222" t="str">
            <v/>
          </cell>
          <cell r="T222" t="str">
            <v/>
          </cell>
          <cell r="U222" t="str">
            <v/>
          </cell>
          <cell r="V222">
            <v>1</v>
          </cell>
          <cell r="W222" t="str">
            <v/>
          </cell>
          <cell r="X222" t="str">
            <v/>
          </cell>
        </row>
        <row r="223">
          <cell r="I223" t="str">
            <v>　年　月　日</v>
          </cell>
          <cell r="L223" t="str">
            <v/>
          </cell>
          <cell r="M223" t="str">
            <v/>
          </cell>
          <cell r="N223" t="str">
            <v/>
          </cell>
          <cell r="O223" t="str">
            <v/>
          </cell>
          <cell r="P223" t="str">
            <v/>
          </cell>
          <cell r="Q223" t="str">
            <v/>
          </cell>
          <cell r="R223" t="str">
            <v/>
          </cell>
          <cell r="S223" t="str">
            <v/>
          </cell>
          <cell r="T223" t="str">
            <v/>
          </cell>
          <cell r="U223" t="str">
            <v/>
          </cell>
          <cell r="V223">
            <v>1</v>
          </cell>
          <cell r="W223" t="str">
            <v/>
          </cell>
          <cell r="X223" t="str">
            <v/>
          </cell>
        </row>
        <row r="224">
          <cell r="I224" t="str">
            <v>　年　月　日</v>
          </cell>
          <cell r="L224" t="str">
            <v/>
          </cell>
          <cell r="M224" t="str">
            <v/>
          </cell>
          <cell r="N224" t="str">
            <v/>
          </cell>
          <cell r="O224" t="str">
            <v/>
          </cell>
          <cell r="P224" t="str">
            <v/>
          </cell>
          <cell r="Q224" t="str">
            <v/>
          </cell>
          <cell r="R224" t="str">
            <v/>
          </cell>
          <cell r="S224" t="str">
            <v/>
          </cell>
          <cell r="T224" t="str">
            <v/>
          </cell>
          <cell r="U224" t="str">
            <v/>
          </cell>
          <cell r="V224">
            <v>1</v>
          </cell>
          <cell r="W224" t="str">
            <v/>
          </cell>
          <cell r="X224" t="str">
            <v/>
          </cell>
        </row>
        <row r="225">
          <cell r="I225" t="str">
            <v>　年　月　日</v>
          </cell>
          <cell r="L225" t="str">
            <v/>
          </cell>
          <cell r="M225" t="str">
            <v/>
          </cell>
          <cell r="N225" t="str">
            <v/>
          </cell>
          <cell r="O225" t="str">
            <v/>
          </cell>
          <cell r="P225" t="str">
            <v/>
          </cell>
          <cell r="Q225" t="str">
            <v/>
          </cell>
          <cell r="R225" t="str">
            <v/>
          </cell>
          <cell r="S225" t="str">
            <v/>
          </cell>
          <cell r="T225" t="str">
            <v/>
          </cell>
          <cell r="U225" t="str">
            <v/>
          </cell>
          <cell r="V225">
            <v>1</v>
          </cell>
          <cell r="W225" t="str">
            <v/>
          </cell>
          <cell r="X225" t="str">
            <v/>
          </cell>
        </row>
        <row r="226">
          <cell r="I226" t="str">
            <v>　年　月　日</v>
          </cell>
          <cell r="L226" t="str">
            <v/>
          </cell>
          <cell r="M226" t="str">
            <v/>
          </cell>
          <cell r="N226" t="str">
            <v/>
          </cell>
          <cell r="O226" t="str">
            <v/>
          </cell>
          <cell r="P226" t="str">
            <v/>
          </cell>
          <cell r="Q226" t="str">
            <v/>
          </cell>
          <cell r="R226" t="str">
            <v/>
          </cell>
          <cell r="S226" t="str">
            <v/>
          </cell>
          <cell r="T226" t="str">
            <v/>
          </cell>
          <cell r="U226" t="str">
            <v/>
          </cell>
          <cell r="V226">
            <v>1</v>
          </cell>
          <cell r="W226" t="str">
            <v/>
          </cell>
          <cell r="X226" t="str">
            <v/>
          </cell>
        </row>
        <row r="227">
          <cell r="I227" t="str">
            <v>　年　月　日</v>
          </cell>
          <cell r="L227" t="str">
            <v/>
          </cell>
          <cell r="M227" t="str">
            <v/>
          </cell>
          <cell r="N227" t="str">
            <v/>
          </cell>
          <cell r="O227" t="str">
            <v/>
          </cell>
          <cell r="P227" t="str">
            <v/>
          </cell>
          <cell r="Q227" t="str">
            <v/>
          </cell>
          <cell r="R227" t="str">
            <v/>
          </cell>
          <cell r="S227" t="str">
            <v/>
          </cell>
          <cell r="T227" t="str">
            <v/>
          </cell>
          <cell r="U227" t="str">
            <v/>
          </cell>
          <cell r="V227">
            <v>1</v>
          </cell>
          <cell r="W227" t="str">
            <v/>
          </cell>
          <cell r="X227" t="str">
            <v/>
          </cell>
        </row>
        <row r="228">
          <cell r="I228" t="str">
            <v>　年　月　日</v>
          </cell>
          <cell r="L228" t="str">
            <v/>
          </cell>
          <cell r="M228" t="str">
            <v/>
          </cell>
          <cell r="N228" t="str">
            <v/>
          </cell>
          <cell r="O228" t="str">
            <v/>
          </cell>
          <cell r="P228" t="str">
            <v/>
          </cell>
          <cell r="Q228" t="str">
            <v/>
          </cell>
          <cell r="R228" t="str">
            <v/>
          </cell>
          <cell r="S228" t="str">
            <v/>
          </cell>
          <cell r="T228" t="str">
            <v/>
          </cell>
          <cell r="U228" t="str">
            <v/>
          </cell>
          <cell r="V228">
            <v>1</v>
          </cell>
          <cell r="W228" t="str">
            <v/>
          </cell>
          <cell r="X228" t="str">
            <v/>
          </cell>
        </row>
        <row r="229">
          <cell r="I229" t="str">
            <v>　年　月　日</v>
          </cell>
          <cell r="L229" t="str">
            <v/>
          </cell>
          <cell r="M229" t="str">
            <v/>
          </cell>
          <cell r="N229" t="str">
            <v/>
          </cell>
          <cell r="O229" t="str">
            <v/>
          </cell>
          <cell r="P229" t="str">
            <v/>
          </cell>
          <cell r="Q229" t="str">
            <v/>
          </cell>
          <cell r="R229" t="str">
            <v/>
          </cell>
          <cell r="S229" t="str">
            <v/>
          </cell>
          <cell r="T229" t="str">
            <v/>
          </cell>
          <cell r="U229" t="str">
            <v/>
          </cell>
          <cell r="V229">
            <v>1</v>
          </cell>
          <cell r="W229" t="str">
            <v/>
          </cell>
          <cell r="X229" t="str">
            <v/>
          </cell>
        </row>
        <row r="230">
          <cell r="I230" t="str">
            <v>　年　月　日</v>
          </cell>
          <cell r="L230" t="str">
            <v/>
          </cell>
          <cell r="M230" t="str">
            <v/>
          </cell>
          <cell r="N230" t="str">
            <v/>
          </cell>
          <cell r="O230" t="str">
            <v/>
          </cell>
          <cell r="P230" t="str">
            <v/>
          </cell>
          <cell r="Q230" t="str">
            <v/>
          </cell>
          <cell r="R230" t="str">
            <v/>
          </cell>
          <cell r="S230" t="str">
            <v/>
          </cell>
          <cell r="T230" t="str">
            <v/>
          </cell>
          <cell r="U230" t="str">
            <v/>
          </cell>
          <cell r="V230">
            <v>1</v>
          </cell>
          <cell r="W230" t="str">
            <v/>
          </cell>
          <cell r="X230" t="str">
            <v/>
          </cell>
        </row>
        <row r="231">
          <cell r="I231" t="str">
            <v>　年　月　日</v>
          </cell>
          <cell r="L231" t="str">
            <v/>
          </cell>
          <cell r="M231" t="str">
            <v/>
          </cell>
          <cell r="N231" t="str">
            <v/>
          </cell>
          <cell r="O231" t="str">
            <v/>
          </cell>
          <cell r="P231" t="str">
            <v/>
          </cell>
          <cell r="Q231" t="str">
            <v/>
          </cell>
          <cell r="R231" t="str">
            <v/>
          </cell>
          <cell r="S231" t="str">
            <v/>
          </cell>
          <cell r="T231" t="str">
            <v/>
          </cell>
          <cell r="U231" t="str">
            <v/>
          </cell>
          <cell r="V231">
            <v>1</v>
          </cell>
          <cell r="W231" t="str">
            <v/>
          </cell>
          <cell r="X231" t="str">
            <v/>
          </cell>
        </row>
        <row r="232">
          <cell r="I232" t="str">
            <v>　年　月　日</v>
          </cell>
          <cell r="L232" t="str">
            <v/>
          </cell>
          <cell r="M232" t="str">
            <v/>
          </cell>
          <cell r="N232" t="str">
            <v/>
          </cell>
          <cell r="O232" t="str">
            <v/>
          </cell>
          <cell r="P232" t="str">
            <v/>
          </cell>
          <cell r="Q232" t="str">
            <v/>
          </cell>
          <cell r="R232" t="str">
            <v/>
          </cell>
          <cell r="S232" t="str">
            <v/>
          </cell>
          <cell r="T232" t="str">
            <v/>
          </cell>
          <cell r="U232" t="str">
            <v/>
          </cell>
          <cell r="V232">
            <v>1</v>
          </cell>
          <cell r="W232" t="str">
            <v/>
          </cell>
          <cell r="X232" t="str">
            <v/>
          </cell>
        </row>
        <row r="233">
          <cell r="I233" t="str">
            <v>　年　月　日</v>
          </cell>
          <cell r="L233" t="str">
            <v/>
          </cell>
          <cell r="M233" t="str">
            <v/>
          </cell>
          <cell r="N233" t="str">
            <v/>
          </cell>
          <cell r="O233" t="str">
            <v/>
          </cell>
          <cell r="P233" t="str">
            <v/>
          </cell>
          <cell r="Q233" t="str">
            <v/>
          </cell>
          <cell r="R233" t="str">
            <v/>
          </cell>
          <cell r="S233" t="str">
            <v/>
          </cell>
          <cell r="T233" t="str">
            <v/>
          </cell>
          <cell r="U233" t="str">
            <v/>
          </cell>
          <cell r="V233">
            <v>1</v>
          </cell>
          <cell r="W233" t="str">
            <v/>
          </cell>
          <cell r="X233" t="str">
            <v/>
          </cell>
        </row>
        <row r="234">
          <cell r="I234" t="str">
            <v>　年　月　日</v>
          </cell>
          <cell r="L234" t="str">
            <v/>
          </cell>
          <cell r="M234" t="str">
            <v/>
          </cell>
          <cell r="N234" t="str">
            <v/>
          </cell>
          <cell r="O234" t="str">
            <v/>
          </cell>
          <cell r="P234" t="str">
            <v/>
          </cell>
          <cell r="Q234" t="str">
            <v/>
          </cell>
          <cell r="R234" t="str">
            <v/>
          </cell>
          <cell r="S234" t="str">
            <v/>
          </cell>
          <cell r="T234" t="str">
            <v/>
          </cell>
          <cell r="U234" t="str">
            <v/>
          </cell>
          <cell r="V234">
            <v>1</v>
          </cell>
          <cell r="W234" t="str">
            <v/>
          </cell>
          <cell r="X234" t="str">
            <v/>
          </cell>
        </row>
        <row r="235">
          <cell r="I235" t="str">
            <v>　年　月　日</v>
          </cell>
          <cell r="L235" t="str">
            <v/>
          </cell>
          <cell r="M235" t="str">
            <v/>
          </cell>
          <cell r="N235" t="str">
            <v/>
          </cell>
          <cell r="O235" t="str">
            <v/>
          </cell>
          <cell r="P235" t="str">
            <v/>
          </cell>
          <cell r="Q235" t="str">
            <v/>
          </cell>
          <cell r="R235" t="str">
            <v/>
          </cell>
          <cell r="S235" t="str">
            <v/>
          </cell>
          <cell r="T235" t="str">
            <v/>
          </cell>
          <cell r="U235" t="str">
            <v/>
          </cell>
          <cell r="V235">
            <v>1</v>
          </cell>
          <cell r="W235" t="str">
            <v/>
          </cell>
          <cell r="X235" t="str">
            <v/>
          </cell>
        </row>
        <row r="236">
          <cell r="I236" t="str">
            <v>　年　月　日</v>
          </cell>
          <cell r="L236" t="str">
            <v/>
          </cell>
          <cell r="M236" t="str">
            <v/>
          </cell>
          <cell r="N236" t="str">
            <v/>
          </cell>
          <cell r="O236" t="str">
            <v/>
          </cell>
          <cell r="P236" t="str">
            <v/>
          </cell>
          <cell r="Q236" t="str">
            <v/>
          </cell>
          <cell r="R236" t="str">
            <v/>
          </cell>
          <cell r="S236" t="str">
            <v/>
          </cell>
          <cell r="T236" t="str">
            <v/>
          </cell>
          <cell r="U236" t="str">
            <v/>
          </cell>
          <cell r="V236">
            <v>1</v>
          </cell>
          <cell r="W236" t="str">
            <v/>
          </cell>
          <cell r="X236" t="str">
            <v/>
          </cell>
        </row>
        <row r="237">
          <cell r="I237" t="str">
            <v>　年　月　日</v>
          </cell>
          <cell r="L237" t="str">
            <v/>
          </cell>
          <cell r="M237" t="str">
            <v/>
          </cell>
          <cell r="N237" t="str">
            <v/>
          </cell>
          <cell r="O237" t="str">
            <v/>
          </cell>
          <cell r="P237" t="str">
            <v/>
          </cell>
          <cell r="Q237" t="str">
            <v/>
          </cell>
          <cell r="R237" t="str">
            <v/>
          </cell>
          <cell r="S237" t="str">
            <v/>
          </cell>
          <cell r="T237" t="str">
            <v/>
          </cell>
          <cell r="U237" t="str">
            <v/>
          </cell>
          <cell r="V237">
            <v>1</v>
          </cell>
          <cell r="W237" t="str">
            <v/>
          </cell>
          <cell r="X237" t="str">
            <v/>
          </cell>
        </row>
        <row r="238">
          <cell r="I238" t="str">
            <v>　年　月　日</v>
          </cell>
          <cell r="L238" t="str">
            <v/>
          </cell>
          <cell r="M238" t="str">
            <v/>
          </cell>
          <cell r="N238" t="str">
            <v/>
          </cell>
          <cell r="O238" t="str">
            <v/>
          </cell>
          <cell r="P238" t="str">
            <v/>
          </cell>
          <cell r="Q238" t="str">
            <v/>
          </cell>
          <cell r="R238" t="str">
            <v/>
          </cell>
          <cell r="S238" t="str">
            <v/>
          </cell>
          <cell r="T238" t="str">
            <v/>
          </cell>
          <cell r="U238" t="str">
            <v/>
          </cell>
          <cell r="V238">
            <v>1</v>
          </cell>
          <cell r="W238" t="str">
            <v/>
          </cell>
          <cell r="X238" t="str">
            <v/>
          </cell>
        </row>
        <row r="239">
          <cell r="I239" t="str">
            <v>　年　月　日</v>
          </cell>
          <cell r="L239" t="str">
            <v/>
          </cell>
          <cell r="M239" t="str">
            <v/>
          </cell>
          <cell r="N239" t="str">
            <v/>
          </cell>
          <cell r="O239" t="str">
            <v/>
          </cell>
          <cell r="P239" t="str">
            <v/>
          </cell>
          <cell r="Q239" t="str">
            <v/>
          </cell>
          <cell r="R239" t="str">
            <v/>
          </cell>
          <cell r="S239" t="str">
            <v/>
          </cell>
          <cell r="T239" t="str">
            <v/>
          </cell>
          <cell r="U239" t="str">
            <v/>
          </cell>
          <cell r="V239">
            <v>1</v>
          </cell>
          <cell r="W239" t="str">
            <v/>
          </cell>
          <cell r="X239" t="str">
            <v/>
          </cell>
        </row>
        <row r="240">
          <cell r="I240" t="str">
            <v>　年　月　日</v>
          </cell>
          <cell r="L240" t="str">
            <v/>
          </cell>
          <cell r="M240" t="str">
            <v/>
          </cell>
          <cell r="N240" t="str">
            <v/>
          </cell>
          <cell r="O240" t="str">
            <v/>
          </cell>
          <cell r="P240" t="str">
            <v/>
          </cell>
          <cell r="Q240" t="str">
            <v/>
          </cell>
          <cell r="R240" t="str">
            <v/>
          </cell>
          <cell r="S240" t="str">
            <v/>
          </cell>
          <cell r="T240" t="str">
            <v/>
          </cell>
          <cell r="U240" t="str">
            <v/>
          </cell>
          <cell r="V240">
            <v>1</v>
          </cell>
          <cell r="W240" t="str">
            <v/>
          </cell>
          <cell r="X240" t="str">
            <v/>
          </cell>
        </row>
        <row r="241">
          <cell r="I241" t="str">
            <v>　年　月　日</v>
          </cell>
          <cell r="L241" t="str">
            <v/>
          </cell>
          <cell r="M241" t="str">
            <v/>
          </cell>
          <cell r="N241" t="str">
            <v/>
          </cell>
          <cell r="O241" t="str">
            <v/>
          </cell>
          <cell r="P241" t="str">
            <v/>
          </cell>
          <cell r="Q241" t="str">
            <v/>
          </cell>
          <cell r="R241" t="str">
            <v/>
          </cell>
          <cell r="S241" t="str">
            <v/>
          </cell>
          <cell r="T241" t="str">
            <v/>
          </cell>
          <cell r="U241" t="str">
            <v/>
          </cell>
          <cell r="V241">
            <v>1</v>
          </cell>
          <cell r="W241" t="str">
            <v/>
          </cell>
          <cell r="X241" t="str">
            <v/>
          </cell>
        </row>
        <row r="242">
          <cell r="I242" t="str">
            <v>　年　月　日</v>
          </cell>
          <cell r="L242" t="str">
            <v/>
          </cell>
          <cell r="M242" t="str">
            <v/>
          </cell>
          <cell r="N242" t="str">
            <v/>
          </cell>
          <cell r="O242" t="str">
            <v/>
          </cell>
          <cell r="P242" t="str">
            <v/>
          </cell>
          <cell r="Q242" t="str">
            <v/>
          </cell>
          <cell r="R242" t="str">
            <v/>
          </cell>
          <cell r="S242" t="str">
            <v/>
          </cell>
          <cell r="T242" t="str">
            <v/>
          </cell>
          <cell r="U242" t="str">
            <v/>
          </cell>
          <cell r="V242">
            <v>1</v>
          </cell>
          <cell r="W242" t="str">
            <v/>
          </cell>
          <cell r="X242" t="str">
            <v/>
          </cell>
        </row>
        <row r="243">
          <cell r="I243" t="str">
            <v>　年　月　日</v>
          </cell>
          <cell r="L243" t="str">
            <v/>
          </cell>
          <cell r="M243" t="str">
            <v/>
          </cell>
          <cell r="N243" t="str">
            <v/>
          </cell>
          <cell r="O243" t="str">
            <v/>
          </cell>
          <cell r="P243" t="str">
            <v/>
          </cell>
          <cell r="Q243" t="str">
            <v/>
          </cell>
          <cell r="R243" t="str">
            <v/>
          </cell>
          <cell r="S243" t="str">
            <v/>
          </cell>
          <cell r="T243" t="str">
            <v/>
          </cell>
          <cell r="U243" t="str">
            <v/>
          </cell>
          <cell r="V243">
            <v>1</v>
          </cell>
          <cell r="W243" t="str">
            <v/>
          </cell>
          <cell r="X243" t="str">
            <v/>
          </cell>
        </row>
        <row r="244">
          <cell r="I244" t="str">
            <v>　年　月　日</v>
          </cell>
          <cell r="L244" t="str">
            <v/>
          </cell>
          <cell r="M244" t="str">
            <v/>
          </cell>
          <cell r="N244" t="str">
            <v/>
          </cell>
          <cell r="O244" t="str">
            <v/>
          </cell>
          <cell r="P244" t="str">
            <v/>
          </cell>
          <cell r="Q244" t="str">
            <v/>
          </cell>
          <cell r="R244" t="str">
            <v/>
          </cell>
          <cell r="S244" t="str">
            <v/>
          </cell>
          <cell r="T244" t="str">
            <v/>
          </cell>
          <cell r="U244" t="str">
            <v/>
          </cell>
          <cell r="V244">
            <v>1</v>
          </cell>
          <cell r="W244" t="str">
            <v/>
          </cell>
          <cell r="X244" t="str">
            <v/>
          </cell>
        </row>
        <row r="245">
          <cell r="I245" t="str">
            <v>　年　月　日</v>
          </cell>
          <cell r="L245" t="str">
            <v/>
          </cell>
          <cell r="M245" t="str">
            <v/>
          </cell>
          <cell r="N245" t="str">
            <v/>
          </cell>
          <cell r="O245" t="str">
            <v/>
          </cell>
          <cell r="P245" t="str">
            <v/>
          </cell>
          <cell r="Q245" t="str">
            <v/>
          </cell>
          <cell r="R245" t="str">
            <v/>
          </cell>
          <cell r="S245" t="str">
            <v/>
          </cell>
          <cell r="T245" t="str">
            <v/>
          </cell>
          <cell r="U245" t="str">
            <v/>
          </cell>
          <cell r="V245">
            <v>1</v>
          </cell>
          <cell r="W245" t="str">
            <v/>
          </cell>
          <cell r="X245" t="str">
            <v/>
          </cell>
        </row>
        <row r="246">
          <cell r="I246" t="str">
            <v>　年　月　日</v>
          </cell>
          <cell r="L246" t="str">
            <v/>
          </cell>
          <cell r="M246" t="str">
            <v/>
          </cell>
          <cell r="N246" t="str">
            <v/>
          </cell>
          <cell r="O246" t="str">
            <v/>
          </cell>
          <cell r="P246" t="str">
            <v/>
          </cell>
          <cell r="Q246" t="str">
            <v/>
          </cell>
          <cell r="R246" t="str">
            <v/>
          </cell>
          <cell r="S246" t="str">
            <v/>
          </cell>
          <cell r="T246" t="str">
            <v/>
          </cell>
          <cell r="U246" t="str">
            <v/>
          </cell>
          <cell r="V246">
            <v>1</v>
          </cell>
          <cell r="W246" t="str">
            <v/>
          </cell>
          <cell r="X246" t="str">
            <v/>
          </cell>
        </row>
        <row r="247">
          <cell r="I247" t="str">
            <v>　年　月　日</v>
          </cell>
          <cell r="L247" t="str">
            <v/>
          </cell>
          <cell r="M247" t="str">
            <v/>
          </cell>
          <cell r="N247" t="str">
            <v/>
          </cell>
          <cell r="O247" t="str">
            <v/>
          </cell>
          <cell r="P247" t="str">
            <v/>
          </cell>
          <cell r="Q247" t="str">
            <v/>
          </cell>
          <cell r="R247" t="str">
            <v/>
          </cell>
          <cell r="S247" t="str">
            <v/>
          </cell>
          <cell r="T247" t="str">
            <v/>
          </cell>
          <cell r="U247" t="str">
            <v/>
          </cell>
          <cell r="V247">
            <v>1</v>
          </cell>
          <cell r="W247" t="str">
            <v/>
          </cell>
          <cell r="X247" t="str">
            <v/>
          </cell>
        </row>
        <row r="248">
          <cell r="I248" t="str">
            <v>　年　月　日</v>
          </cell>
          <cell r="L248" t="str">
            <v/>
          </cell>
          <cell r="M248" t="str">
            <v/>
          </cell>
          <cell r="N248" t="str">
            <v/>
          </cell>
          <cell r="O248" t="str">
            <v/>
          </cell>
          <cell r="P248" t="str">
            <v/>
          </cell>
          <cell r="Q248" t="str">
            <v/>
          </cell>
          <cell r="R248" t="str">
            <v/>
          </cell>
          <cell r="S248" t="str">
            <v/>
          </cell>
          <cell r="T248" t="str">
            <v/>
          </cell>
          <cell r="U248" t="str">
            <v/>
          </cell>
          <cell r="V248">
            <v>1</v>
          </cell>
          <cell r="W248" t="str">
            <v/>
          </cell>
          <cell r="X248" t="str">
            <v/>
          </cell>
        </row>
        <row r="249">
          <cell r="I249" t="str">
            <v>　年　月　日</v>
          </cell>
          <cell r="L249" t="str">
            <v/>
          </cell>
          <cell r="M249" t="str">
            <v/>
          </cell>
          <cell r="N249" t="str">
            <v/>
          </cell>
          <cell r="O249" t="str">
            <v/>
          </cell>
          <cell r="P249" t="str">
            <v/>
          </cell>
          <cell r="Q249" t="str">
            <v/>
          </cell>
          <cell r="R249" t="str">
            <v/>
          </cell>
          <cell r="S249" t="str">
            <v/>
          </cell>
          <cell r="T249" t="str">
            <v/>
          </cell>
          <cell r="U249" t="str">
            <v/>
          </cell>
          <cell r="V249">
            <v>1</v>
          </cell>
          <cell r="W249" t="str">
            <v/>
          </cell>
          <cell r="X249" t="str">
            <v/>
          </cell>
        </row>
        <row r="250">
          <cell r="I250" t="str">
            <v>　年　月　日</v>
          </cell>
          <cell r="L250" t="str">
            <v/>
          </cell>
          <cell r="M250" t="str">
            <v/>
          </cell>
          <cell r="N250" t="str">
            <v/>
          </cell>
          <cell r="O250" t="str">
            <v/>
          </cell>
          <cell r="P250" t="str">
            <v/>
          </cell>
          <cell r="Q250" t="str">
            <v/>
          </cell>
          <cell r="R250" t="str">
            <v/>
          </cell>
          <cell r="S250" t="str">
            <v/>
          </cell>
          <cell r="T250" t="str">
            <v/>
          </cell>
          <cell r="U250" t="str">
            <v/>
          </cell>
          <cell r="V250">
            <v>1</v>
          </cell>
          <cell r="W250" t="str">
            <v/>
          </cell>
          <cell r="X250" t="str">
            <v/>
          </cell>
        </row>
        <row r="251">
          <cell r="I251" t="str">
            <v>　年　月　日</v>
          </cell>
          <cell r="L251" t="str">
            <v/>
          </cell>
          <cell r="M251" t="str">
            <v/>
          </cell>
          <cell r="N251" t="str">
            <v/>
          </cell>
          <cell r="O251" t="str">
            <v/>
          </cell>
          <cell r="P251" t="str">
            <v/>
          </cell>
          <cell r="Q251" t="str">
            <v/>
          </cell>
          <cell r="R251" t="str">
            <v/>
          </cell>
          <cell r="S251" t="str">
            <v/>
          </cell>
          <cell r="T251" t="str">
            <v/>
          </cell>
          <cell r="U251" t="str">
            <v/>
          </cell>
          <cell r="V251">
            <v>1</v>
          </cell>
          <cell r="W251" t="str">
            <v/>
          </cell>
          <cell r="X251" t="str">
            <v/>
          </cell>
        </row>
        <row r="252">
          <cell r="I252" t="str">
            <v>　年　月　日</v>
          </cell>
          <cell r="L252" t="str">
            <v/>
          </cell>
          <cell r="M252" t="str">
            <v/>
          </cell>
          <cell r="N252" t="str">
            <v/>
          </cell>
          <cell r="O252" t="str">
            <v/>
          </cell>
          <cell r="P252" t="str">
            <v/>
          </cell>
          <cell r="Q252" t="str">
            <v/>
          </cell>
          <cell r="R252" t="str">
            <v/>
          </cell>
          <cell r="S252" t="str">
            <v/>
          </cell>
          <cell r="T252" t="str">
            <v/>
          </cell>
          <cell r="U252" t="str">
            <v/>
          </cell>
          <cell r="V252">
            <v>1</v>
          </cell>
          <cell r="W252" t="str">
            <v/>
          </cell>
          <cell r="X252" t="str">
            <v/>
          </cell>
        </row>
        <row r="253">
          <cell r="I253" t="str">
            <v>　年　月　日</v>
          </cell>
          <cell r="L253" t="str">
            <v/>
          </cell>
          <cell r="M253" t="str">
            <v/>
          </cell>
          <cell r="N253" t="str">
            <v/>
          </cell>
          <cell r="O253" t="str">
            <v/>
          </cell>
          <cell r="P253" t="str">
            <v/>
          </cell>
          <cell r="Q253" t="str">
            <v/>
          </cell>
          <cell r="R253" t="str">
            <v/>
          </cell>
          <cell r="S253" t="str">
            <v/>
          </cell>
          <cell r="T253" t="str">
            <v/>
          </cell>
          <cell r="U253" t="str">
            <v/>
          </cell>
          <cell r="V253">
            <v>1</v>
          </cell>
          <cell r="W253" t="str">
            <v/>
          </cell>
          <cell r="X253" t="str">
            <v/>
          </cell>
        </row>
        <row r="254">
          <cell r="I254" t="str">
            <v>　年　月　日</v>
          </cell>
          <cell r="L254" t="str">
            <v/>
          </cell>
          <cell r="M254" t="str">
            <v/>
          </cell>
          <cell r="N254" t="str">
            <v/>
          </cell>
          <cell r="O254" t="str">
            <v/>
          </cell>
          <cell r="P254" t="str">
            <v/>
          </cell>
          <cell r="Q254" t="str">
            <v/>
          </cell>
          <cell r="R254" t="str">
            <v/>
          </cell>
          <cell r="S254" t="str">
            <v/>
          </cell>
          <cell r="T254" t="str">
            <v/>
          </cell>
          <cell r="U254" t="str">
            <v/>
          </cell>
          <cell r="V254">
            <v>1</v>
          </cell>
          <cell r="W254" t="str">
            <v/>
          </cell>
          <cell r="X254" t="str">
            <v/>
          </cell>
        </row>
        <row r="255">
          <cell r="I255" t="str">
            <v>　年　月　日</v>
          </cell>
          <cell r="L255" t="str">
            <v/>
          </cell>
          <cell r="M255" t="str">
            <v/>
          </cell>
          <cell r="N255" t="str">
            <v/>
          </cell>
          <cell r="O255" t="str">
            <v/>
          </cell>
          <cell r="P255" t="str">
            <v/>
          </cell>
          <cell r="Q255" t="str">
            <v/>
          </cell>
          <cell r="R255" t="str">
            <v/>
          </cell>
          <cell r="S255" t="str">
            <v/>
          </cell>
          <cell r="T255" t="str">
            <v/>
          </cell>
          <cell r="U255" t="str">
            <v/>
          </cell>
          <cell r="V255">
            <v>1</v>
          </cell>
          <cell r="W255" t="str">
            <v/>
          </cell>
          <cell r="X255" t="str">
            <v/>
          </cell>
        </row>
        <row r="256">
          <cell r="I256" t="str">
            <v>　年　月　日</v>
          </cell>
          <cell r="L256" t="str">
            <v/>
          </cell>
          <cell r="M256" t="str">
            <v/>
          </cell>
          <cell r="N256" t="str">
            <v/>
          </cell>
          <cell r="O256" t="str">
            <v/>
          </cell>
          <cell r="P256" t="str">
            <v/>
          </cell>
          <cell r="Q256" t="str">
            <v/>
          </cell>
          <cell r="R256" t="str">
            <v/>
          </cell>
          <cell r="S256" t="str">
            <v/>
          </cell>
          <cell r="T256" t="str">
            <v/>
          </cell>
          <cell r="U256" t="str">
            <v/>
          </cell>
          <cell r="V256">
            <v>1</v>
          </cell>
          <cell r="W256" t="str">
            <v/>
          </cell>
          <cell r="X256" t="str">
            <v/>
          </cell>
        </row>
        <row r="257">
          <cell r="I257" t="str">
            <v>　年　月　日</v>
          </cell>
          <cell r="L257" t="str">
            <v/>
          </cell>
          <cell r="M257" t="str">
            <v/>
          </cell>
          <cell r="N257" t="str">
            <v/>
          </cell>
          <cell r="O257" t="str">
            <v/>
          </cell>
          <cell r="P257" t="str">
            <v/>
          </cell>
          <cell r="Q257" t="str">
            <v/>
          </cell>
          <cell r="R257" t="str">
            <v/>
          </cell>
          <cell r="S257" t="str">
            <v/>
          </cell>
          <cell r="T257" t="str">
            <v/>
          </cell>
          <cell r="U257" t="str">
            <v/>
          </cell>
          <cell r="V257">
            <v>1</v>
          </cell>
          <cell r="W257" t="str">
            <v/>
          </cell>
          <cell r="X257" t="str">
            <v/>
          </cell>
        </row>
        <row r="258">
          <cell r="I258" t="str">
            <v>　年　月　日</v>
          </cell>
          <cell r="L258" t="str">
            <v/>
          </cell>
          <cell r="M258" t="str">
            <v/>
          </cell>
          <cell r="N258" t="str">
            <v/>
          </cell>
          <cell r="O258" t="str">
            <v/>
          </cell>
          <cell r="P258" t="str">
            <v/>
          </cell>
          <cell r="Q258" t="str">
            <v/>
          </cell>
          <cell r="R258" t="str">
            <v/>
          </cell>
          <cell r="S258" t="str">
            <v/>
          </cell>
          <cell r="T258" t="str">
            <v/>
          </cell>
          <cell r="U258" t="str">
            <v/>
          </cell>
          <cell r="V258">
            <v>1</v>
          </cell>
          <cell r="W258" t="str">
            <v/>
          </cell>
          <cell r="X258" t="str">
            <v/>
          </cell>
        </row>
        <row r="259">
          <cell r="I259" t="str">
            <v>　年　月　日</v>
          </cell>
          <cell r="L259" t="str">
            <v/>
          </cell>
          <cell r="M259" t="str">
            <v/>
          </cell>
          <cell r="N259" t="str">
            <v/>
          </cell>
          <cell r="O259" t="str">
            <v/>
          </cell>
          <cell r="P259" t="str">
            <v/>
          </cell>
          <cell r="Q259" t="str">
            <v/>
          </cell>
          <cell r="R259" t="str">
            <v/>
          </cell>
          <cell r="S259" t="str">
            <v/>
          </cell>
          <cell r="T259" t="str">
            <v/>
          </cell>
          <cell r="U259" t="str">
            <v/>
          </cell>
          <cell r="V259">
            <v>1</v>
          </cell>
          <cell r="W259" t="str">
            <v/>
          </cell>
          <cell r="X259" t="str">
            <v/>
          </cell>
        </row>
        <row r="260">
          <cell r="I260" t="str">
            <v>　年　月　日</v>
          </cell>
          <cell r="L260" t="str">
            <v/>
          </cell>
          <cell r="M260" t="str">
            <v/>
          </cell>
          <cell r="N260" t="str">
            <v/>
          </cell>
          <cell r="O260" t="str">
            <v/>
          </cell>
          <cell r="P260" t="str">
            <v/>
          </cell>
          <cell r="Q260" t="str">
            <v/>
          </cell>
          <cell r="R260" t="str">
            <v/>
          </cell>
          <cell r="S260" t="str">
            <v/>
          </cell>
          <cell r="T260" t="str">
            <v/>
          </cell>
          <cell r="U260" t="str">
            <v/>
          </cell>
          <cell r="V260">
            <v>1</v>
          </cell>
          <cell r="W260" t="str">
            <v/>
          </cell>
          <cell r="X260" t="str">
            <v/>
          </cell>
        </row>
        <row r="261">
          <cell r="I261" t="str">
            <v>　年　月　日</v>
          </cell>
          <cell r="L261" t="str">
            <v/>
          </cell>
          <cell r="M261" t="str">
            <v/>
          </cell>
          <cell r="N261" t="str">
            <v/>
          </cell>
          <cell r="O261" t="str">
            <v/>
          </cell>
          <cell r="P261" t="str">
            <v/>
          </cell>
          <cell r="Q261" t="str">
            <v/>
          </cell>
          <cell r="R261" t="str">
            <v/>
          </cell>
          <cell r="S261" t="str">
            <v/>
          </cell>
          <cell r="T261" t="str">
            <v/>
          </cell>
          <cell r="U261" t="str">
            <v/>
          </cell>
          <cell r="V261">
            <v>1</v>
          </cell>
          <cell r="W261" t="str">
            <v/>
          </cell>
          <cell r="X261" t="str">
            <v/>
          </cell>
        </row>
        <row r="262">
          <cell r="I262" t="str">
            <v>　年　月　日</v>
          </cell>
          <cell r="L262" t="str">
            <v/>
          </cell>
          <cell r="M262" t="str">
            <v/>
          </cell>
          <cell r="N262" t="str">
            <v/>
          </cell>
          <cell r="O262" t="str">
            <v/>
          </cell>
          <cell r="P262" t="str">
            <v/>
          </cell>
          <cell r="Q262" t="str">
            <v/>
          </cell>
          <cell r="R262" t="str">
            <v/>
          </cell>
          <cell r="S262" t="str">
            <v/>
          </cell>
          <cell r="T262" t="str">
            <v/>
          </cell>
          <cell r="U262" t="str">
            <v/>
          </cell>
          <cell r="V262">
            <v>1</v>
          </cell>
          <cell r="W262" t="str">
            <v/>
          </cell>
          <cell r="X262" t="str">
            <v/>
          </cell>
        </row>
        <row r="263">
          <cell r="I263" t="str">
            <v>　年　月　日</v>
          </cell>
          <cell r="L263" t="str">
            <v/>
          </cell>
          <cell r="M263" t="str">
            <v/>
          </cell>
          <cell r="N263" t="str">
            <v/>
          </cell>
          <cell r="O263" t="str">
            <v/>
          </cell>
          <cell r="P263" t="str">
            <v/>
          </cell>
          <cell r="Q263" t="str">
            <v/>
          </cell>
          <cell r="R263" t="str">
            <v/>
          </cell>
          <cell r="S263" t="str">
            <v/>
          </cell>
          <cell r="T263" t="str">
            <v/>
          </cell>
          <cell r="U263" t="str">
            <v/>
          </cell>
          <cell r="V263">
            <v>1</v>
          </cell>
          <cell r="W263" t="str">
            <v/>
          </cell>
          <cell r="X263" t="str">
            <v/>
          </cell>
        </row>
        <row r="264">
          <cell r="I264" t="str">
            <v>　年　月　日</v>
          </cell>
          <cell r="L264" t="str">
            <v/>
          </cell>
          <cell r="M264" t="str">
            <v/>
          </cell>
          <cell r="N264" t="str">
            <v/>
          </cell>
          <cell r="O264" t="str">
            <v/>
          </cell>
          <cell r="P264" t="str">
            <v/>
          </cell>
          <cell r="Q264" t="str">
            <v/>
          </cell>
          <cell r="R264" t="str">
            <v/>
          </cell>
          <cell r="S264" t="str">
            <v/>
          </cell>
          <cell r="T264" t="str">
            <v/>
          </cell>
          <cell r="U264" t="str">
            <v/>
          </cell>
          <cell r="V264">
            <v>1</v>
          </cell>
          <cell r="W264" t="str">
            <v/>
          </cell>
          <cell r="X264" t="str">
            <v/>
          </cell>
        </row>
        <row r="265">
          <cell r="I265" t="str">
            <v>　年　月　日</v>
          </cell>
          <cell r="L265" t="str">
            <v/>
          </cell>
          <cell r="M265" t="str">
            <v/>
          </cell>
          <cell r="N265" t="str">
            <v/>
          </cell>
          <cell r="O265" t="str">
            <v/>
          </cell>
          <cell r="P265" t="str">
            <v/>
          </cell>
          <cell r="Q265" t="str">
            <v/>
          </cell>
          <cell r="R265" t="str">
            <v/>
          </cell>
          <cell r="S265" t="str">
            <v/>
          </cell>
          <cell r="T265" t="str">
            <v/>
          </cell>
          <cell r="U265" t="str">
            <v/>
          </cell>
          <cell r="V265">
            <v>1</v>
          </cell>
          <cell r="W265" t="str">
            <v/>
          </cell>
          <cell r="X265" t="str">
            <v/>
          </cell>
        </row>
        <row r="266">
          <cell r="I266" t="str">
            <v>　年　月　日</v>
          </cell>
          <cell r="L266" t="str">
            <v/>
          </cell>
          <cell r="M266" t="str">
            <v/>
          </cell>
          <cell r="N266" t="str">
            <v/>
          </cell>
          <cell r="O266" t="str">
            <v/>
          </cell>
          <cell r="P266" t="str">
            <v/>
          </cell>
          <cell r="Q266" t="str">
            <v/>
          </cell>
          <cell r="R266" t="str">
            <v/>
          </cell>
          <cell r="S266" t="str">
            <v/>
          </cell>
          <cell r="T266" t="str">
            <v/>
          </cell>
          <cell r="U266" t="str">
            <v/>
          </cell>
          <cell r="V266">
            <v>1</v>
          </cell>
          <cell r="W266" t="str">
            <v/>
          </cell>
          <cell r="X266" t="str">
            <v/>
          </cell>
        </row>
        <row r="267">
          <cell r="I267" t="str">
            <v>　年　月　日</v>
          </cell>
          <cell r="L267" t="str">
            <v/>
          </cell>
          <cell r="M267" t="str">
            <v/>
          </cell>
          <cell r="N267" t="str">
            <v/>
          </cell>
          <cell r="O267" t="str">
            <v/>
          </cell>
          <cell r="P267" t="str">
            <v/>
          </cell>
          <cell r="Q267" t="str">
            <v/>
          </cell>
          <cell r="R267" t="str">
            <v/>
          </cell>
          <cell r="S267" t="str">
            <v/>
          </cell>
          <cell r="T267" t="str">
            <v/>
          </cell>
          <cell r="U267" t="str">
            <v/>
          </cell>
          <cell r="V267">
            <v>1</v>
          </cell>
          <cell r="W267" t="str">
            <v/>
          </cell>
          <cell r="X267" t="str">
            <v/>
          </cell>
        </row>
        <row r="268">
          <cell r="I268" t="str">
            <v>　年　月　日</v>
          </cell>
          <cell r="L268" t="str">
            <v/>
          </cell>
          <cell r="M268" t="str">
            <v/>
          </cell>
          <cell r="N268" t="str">
            <v/>
          </cell>
          <cell r="O268" t="str">
            <v/>
          </cell>
          <cell r="P268" t="str">
            <v/>
          </cell>
          <cell r="Q268" t="str">
            <v/>
          </cell>
          <cell r="R268" t="str">
            <v/>
          </cell>
          <cell r="S268" t="str">
            <v/>
          </cell>
          <cell r="T268" t="str">
            <v/>
          </cell>
          <cell r="U268" t="str">
            <v/>
          </cell>
          <cell r="V268">
            <v>1</v>
          </cell>
          <cell r="W268" t="str">
            <v/>
          </cell>
          <cell r="X268" t="str">
            <v/>
          </cell>
        </row>
        <row r="269">
          <cell r="I269" t="str">
            <v>　年　月　日</v>
          </cell>
          <cell r="L269" t="str">
            <v/>
          </cell>
          <cell r="M269" t="str">
            <v/>
          </cell>
          <cell r="N269" t="str">
            <v/>
          </cell>
          <cell r="O269" t="str">
            <v/>
          </cell>
          <cell r="P269" t="str">
            <v/>
          </cell>
          <cell r="Q269" t="str">
            <v/>
          </cell>
          <cell r="R269" t="str">
            <v/>
          </cell>
          <cell r="S269" t="str">
            <v/>
          </cell>
          <cell r="T269" t="str">
            <v/>
          </cell>
          <cell r="U269" t="str">
            <v/>
          </cell>
          <cell r="V269">
            <v>1</v>
          </cell>
          <cell r="W269" t="str">
            <v/>
          </cell>
          <cell r="X269" t="str">
            <v/>
          </cell>
        </row>
        <row r="270">
          <cell r="I270" t="str">
            <v>　年　月　日</v>
          </cell>
          <cell r="L270" t="str">
            <v/>
          </cell>
          <cell r="M270" t="str">
            <v/>
          </cell>
          <cell r="N270" t="str">
            <v/>
          </cell>
          <cell r="O270" t="str">
            <v/>
          </cell>
          <cell r="P270" t="str">
            <v/>
          </cell>
          <cell r="Q270" t="str">
            <v/>
          </cell>
          <cell r="R270" t="str">
            <v/>
          </cell>
          <cell r="S270" t="str">
            <v/>
          </cell>
          <cell r="T270" t="str">
            <v/>
          </cell>
          <cell r="U270" t="str">
            <v/>
          </cell>
          <cell r="V270">
            <v>1</v>
          </cell>
          <cell r="W270" t="str">
            <v/>
          </cell>
          <cell r="X270" t="str">
            <v/>
          </cell>
        </row>
        <row r="271">
          <cell r="I271" t="str">
            <v>　年　月　日</v>
          </cell>
          <cell r="L271" t="str">
            <v/>
          </cell>
          <cell r="M271" t="str">
            <v/>
          </cell>
          <cell r="N271" t="str">
            <v/>
          </cell>
          <cell r="O271" t="str">
            <v/>
          </cell>
          <cell r="P271" t="str">
            <v/>
          </cell>
          <cell r="Q271" t="str">
            <v/>
          </cell>
          <cell r="R271" t="str">
            <v/>
          </cell>
          <cell r="S271" t="str">
            <v/>
          </cell>
          <cell r="T271" t="str">
            <v/>
          </cell>
          <cell r="U271" t="str">
            <v/>
          </cell>
          <cell r="V271">
            <v>1</v>
          </cell>
          <cell r="W271" t="str">
            <v/>
          </cell>
          <cell r="X271" t="str">
            <v/>
          </cell>
        </row>
        <row r="272">
          <cell r="I272" t="str">
            <v>　年　月　日</v>
          </cell>
          <cell r="L272" t="str">
            <v/>
          </cell>
          <cell r="M272" t="str">
            <v/>
          </cell>
          <cell r="N272" t="str">
            <v/>
          </cell>
          <cell r="O272" t="str">
            <v/>
          </cell>
          <cell r="P272" t="str">
            <v/>
          </cell>
          <cell r="Q272" t="str">
            <v/>
          </cell>
          <cell r="R272" t="str">
            <v/>
          </cell>
          <cell r="S272" t="str">
            <v/>
          </cell>
          <cell r="T272" t="str">
            <v/>
          </cell>
          <cell r="U272" t="str">
            <v/>
          </cell>
          <cell r="V272">
            <v>1</v>
          </cell>
          <cell r="W272" t="str">
            <v/>
          </cell>
          <cell r="X272" t="str">
            <v/>
          </cell>
        </row>
        <row r="273">
          <cell r="I273" t="str">
            <v>　年　月　日</v>
          </cell>
          <cell r="L273" t="str">
            <v/>
          </cell>
          <cell r="M273" t="str">
            <v/>
          </cell>
          <cell r="N273" t="str">
            <v/>
          </cell>
          <cell r="O273" t="str">
            <v/>
          </cell>
          <cell r="P273" t="str">
            <v/>
          </cell>
          <cell r="Q273" t="str">
            <v/>
          </cell>
          <cell r="R273" t="str">
            <v/>
          </cell>
          <cell r="S273" t="str">
            <v/>
          </cell>
          <cell r="T273" t="str">
            <v/>
          </cell>
          <cell r="U273" t="str">
            <v/>
          </cell>
          <cell r="V273">
            <v>1</v>
          </cell>
          <cell r="W273" t="str">
            <v/>
          </cell>
          <cell r="X273" t="str">
            <v/>
          </cell>
        </row>
        <row r="274">
          <cell r="I274" t="str">
            <v>　年　月　日</v>
          </cell>
          <cell r="L274" t="str">
            <v/>
          </cell>
          <cell r="M274" t="str">
            <v/>
          </cell>
          <cell r="N274" t="str">
            <v/>
          </cell>
          <cell r="O274" t="str">
            <v/>
          </cell>
          <cell r="P274" t="str">
            <v/>
          </cell>
          <cell r="Q274" t="str">
            <v/>
          </cell>
          <cell r="R274" t="str">
            <v/>
          </cell>
          <cell r="S274" t="str">
            <v/>
          </cell>
          <cell r="T274" t="str">
            <v/>
          </cell>
          <cell r="U274" t="str">
            <v/>
          </cell>
          <cell r="V274">
            <v>1</v>
          </cell>
          <cell r="W274" t="str">
            <v/>
          </cell>
          <cell r="X274" t="str">
            <v/>
          </cell>
        </row>
        <row r="275">
          <cell r="I275" t="str">
            <v>　年　月　日</v>
          </cell>
          <cell r="L275" t="str">
            <v/>
          </cell>
          <cell r="M275" t="str">
            <v/>
          </cell>
          <cell r="N275" t="str">
            <v/>
          </cell>
          <cell r="O275" t="str">
            <v/>
          </cell>
          <cell r="P275" t="str">
            <v/>
          </cell>
          <cell r="Q275" t="str">
            <v/>
          </cell>
          <cell r="R275" t="str">
            <v/>
          </cell>
          <cell r="S275" t="str">
            <v/>
          </cell>
          <cell r="T275" t="str">
            <v/>
          </cell>
          <cell r="U275" t="str">
            <v/>
          </cell>
          <cell r="V275">
            <v>1</v>
          </cell>
          <cell r="W275" t="str">
            <v/>
          </cell>
          <cell r="X275" t="str">
            <v/>
          </cell>
        </row>
        <row r="276">
          <cell r="I276" t="str">
            <v>　年　月　日</v>
          </cell>
          <cell r="L276" t="str">
            <v/>
          </cell>
          <cell r="M276" t="str">
            <v/>
          </cell>
          <cell r="N276" t="str">
            <v/>
          </cell>
          <cell r="O276" t="str">
            <v/>
          </cell>
          <cell r="P276" t="str">
            <v/>
          </cell>
          <cell r="Q276" t="str">
            <v/>
          </cell>
          <cell r="R276" t="str">
            <v/>
          </cell>
          <cell r="S276" t="str">
            <v/>
          </cell>
          <cell r="T276" t="str">
            <v/>
          </cell>
          <cell r="U276" t="str">
            <v/>
          </cell>
          <cell r="V276">
            <v>1</v>
          </cell>
          <cell r="W276" t="str">
            <v/>
          </cell>
          <cell r="X276" t="str">
            <v/>
          </cell>
        </row>
        <row r="277">
          <cell r="I277" t="str">
            <v>　年　月　日</v>
          </cell>
          <cell r="L277" t="str">
            <v/>
          </cell>
          <cell r="M277" t="str">
            <v/>
          </cell>
          <cell r="N277" t="str">
            <v/>
          </cell>
          <cell r="O277" t="str">
            <v/>
          </cell>
          <cell r="P277" t="str">
            <v/>
          </cell>
          <cell r="Q277" t="str">
            <v/>
          </cell>
          <cell r="R277" t="str">
            <v/>
          </cell>
          <cell r="S277" t="str">
            <v/>
          </cell>
          <cell r="T277" t="str">
            <v/>
          </cell>
          <cell r="U277" t="str">
            <v/>
          </cell>
          <cell r="V277">
            <v>1</v>
          </cell>
          <cell r="W277" t="str">
            <v/>
          </cell>
          <cell r="X277" t="str">
            <v/>
          </cell>
        </row>
        <row r="278">
          <cell r="I278" t="str">
            <v>　年　月　日</v>
          </cell>
          <cell r="L278" t="str">
            <v/>
          </cell>
          <cell r="M278" t="str">
            <v/>
          </cell>
          <cell r="N278" t="str">
            <v/>
          </cell>
          <cell r="O278" t="str">
            <v/>
          </cell>
          <cell r="P278" t="str">
            <v/>
          </cell>
          <cell r="Q278" t="str">
            <v/>
          </cell>
          <cell r="R278" t="str">
            <v/>
          </cell>
          <cell r="S278" t="str">
            <v/>
          </cell>
          <cell r="T278" t="str">
            <v/>
          </cell>
          <cell r="U278" t="str">
            <v/>
          </cell>
          <cell r="V278">
            <v>1</v>
          </cell>
          <cell r="W278" t="str">
            <v/>
          </cell>
          <cell r="X278" t="str">
            <v/>
          </cell>
        </row>
        <row r="279">
          <cell r="I279" t="str">
            <v>　年　月　日</v>
          </cell>
          <cell r="L279" t="str">
            <v/>
          </cell>
          <cell r="M279" t="str">
            <v/>
          </cell>
          <cell r="N279" t="str">
            <v/>
          </cell>
          <cell r="O279" t="str">
            <v/>
          </cell>
          <cell r="P279" t="str">
            <v/>
          </cell>
          <cell r="Q279" t="str">
            <v/>
          </cell>
          <cell r="R279" t="str">
            <v/>
          </cell>
          <cell r="S279" t="str">
            <v/>
          </cell>
          <cell r="T279" t="str">
            <v/>
          </cell>
          <cell r="U279" t="str">
            <v/>
          </cell>
          <cell r="V279">
            <v>1</v>
          </cell>
          <cell r="W279" t="str">
            <v/>
          </cell>
          <cell r="X279" t="str">
            <v/>
          </cell>
        </row>
        <row r="280">
          <cell r="I280" t="str">
            <v>　年　月　日</v>
          </cell>
          <cell r="L280" t="str">
            <v/>
          </cell>
          <cell r="M280" t="str">
            <v/>
          </cell>
          <cell r="N280" t="str">
            <v/>
          </cell>
          <cell r="O280" t="str">
            <v/>
          </cell>
          <cell r="P280" t="str">
            <v/>
          </cell>
          <cell r="Q280" t="str">
            <v/>
          </cell>
          <cell r="R280" t="str">
            <v/>
          </cell>
          <cell r="S280" t="str">
            <v/>
          </cell>
          <cell r="T280" t="str">
            <v/>
          </cell>
          <cell r="U280" t="str">
            <v/>
          </cell>
          <cell r="V280">
            <v>1</v>
          </cell>
          <cell r="W280" t="str">
            <v/>
          </cell>
          <cell r="X280" t="str">
            <v/>
          </cell>
        </row>
        <row r="281">
          <cell r="I281" t="str">
            <v>　年　月　日</v>
          </cell>
          <cell r="L281" t="str">
            <v/>
          </cell>
          <cell r="M281" t="str">
            <v/>
          </cell>
          <cell r="N281" t="str">
            <v/>
          </cell>
          <cell r="O281" t="str">
            <v/>
          </cell>
          <cell r="P281" t="str">
            <v/>
          </cell>
          <cell r="Q281" t="str">
            <v/>
          </cell>
          <cell r="R281" t="str">
            <v/>
          </cell>
          <cell r="S281" t="str">
            <v/>
          </cell>
          <cell r="T281" t="str">
            <v/>
          </cell>
          <cell r="U281" t="str">
            <v/>
          </cell>
          <cell r="V281">
            <v>1</v>
          </cell>
          <cell r="W281" t="str">
            <v/>
          </cell>
          <cell r="X281" t="str">
            <v/>
          </cell>
        </row>
        <row r="282">
          <cell r="I282" t="str">
            <v>　年　月　日</v>
          </cell>
          <cell r="L282" t="str">
            <v/>
          </cell>
          <cell r="M282" t="str">
            <v/>
          </cell>
          <cell r="N282" t="str">
            <v/>
          </cell>
          <cell r="O282" t="str">
            <v/>
          </cell>
          <cell r="P282" t="str">
            <v/>
          </cell>
          <cell r="Q282" t="str">
            <v/>
          </cell>
          <cell r="R282" t="str">
            <v/>
          </cell>
          <cell r="S282" t="str">
            <v/>
          </cell>
          <cell r="T282" t="str">
            <v/>
          </cell>
          <cell r="U282" t="str">
            <v/>
          </cell>
          <cell r="V282">
            <v>1</v>
          </cell>
          <cell r="W282" t="str">
            <v/>
          </cell>
          <cell r="X282" t="str">
            <v/>
          </cell>
        </row>
        <row r="283">
          <cell r="I283" t="str">
            <v>　年　月　日</v>
          </cell>
          <cell r="L283" t="str">
            <v/>
          </cell>
          <cell r="M283" t="str">
            <v/>
          </cell>
          <cell r="N283" t="str">
            <v/>
          </cell>
          <cell r="O283" t="str">
            <v/>
          </cell>
          <cell r="P283" t="str">
            <v/>
          </cell>
          <cell r="Q283" t="str">
            <v/>
          </cell>
          <cell r="R283" t="str">
            <v/>
          </cell>
          <cell r="S283" t="str">
            <v/>
          </cell>
          <cell r="T283" t="str">
            <v/>
          </cell>
          <cell r="U283" t="str">
            <v/>
          </cell>
          <cell r="V283">
            <v>1</v>
          </cell>
          <cell r="W283" t="str">
            <v/>
          </cell>
          <cell r="X283" t="str">
            <v/>
          </cell>
        </row>
        <row r="284">
          <cell r="I284" t="str">
            <v>　年　月　日</v>
          </cell>
          <cell r="L284" t="str">
            <v/>
          </cell>
          <cell r="M284" t="str">
            <v/>
          </cell>
          <cell r="N284" t="str">
            <v/>
          </cell>
          <cell r="O284" t="str">
            <v/>
          </cell>
          <cell r="P284" t="str">
            <v/>
          </cell>
          <cell r="Q284" t="str">
            <v/>
          </cell>
          <cell r="R284" t="str">
            <v/>
          </cell>
          <cell r="S284" t="str">
            <v/>
          </cell>
          <cell r="T284" t="str">
            <v/>
          </cell>
          <cell r="U284" t="str">
            <v/>
          </cell>
          <cell r="V284">
            <v>1</v>
          </cell>
          <cell r="W284" t="str">
            <v/>
          </cell>
          <cell r="X284" t="str">
            <v/>
          </cell>
        </row>
        <row r="285">
          <cell r="I285" t="str">
            <v>　年　月　日</v>
          </cell>
          <cell r="L285" t="str">
            <v/>
          </cell>
          <cell r="M285" t="str">
            <v/>
          </cell>
          <cell r="N285" t="str">
            <v/>
          </cell>
          <cell r="O285" t="str">
            <v/>
          </cell>
          <cell r="P285" t="str">
            <v/>
          </cell>
          <cell r="Q285" t="str">
            <v/>
          </cell>
          <cell r="R285" t="str">
            <v/>
          </cell>
          <cell r="S285" t="str">
            <v/>
          </cell>
          <cell r="T285" t="str">
            <v/>
          </cell>
          <cell r="U285" t="str">
            <v/>
          </cell>
          <cell r="V285">
            <v>1</v>
          </cell>
          <cell r="W285" t="str">
            <v/>
          </cell>
          <cell r="X285" t="str">
            <v/>
          </cell>
        </row>
        <row r="286">
          <cell r="I286" t="str">
            <v>　年　月　日</v>
          </cell>
          <cell r="L286" t="str">
            <v/>
          </cell>
          <cell r="M286" t="str">
            <v/>
          </cell>
          <cell r="N286" t="str">
            <v/>
          </cell>
          <cell r="O286" t="str">
            <v/>
          </cell>
          <cell r="P286" t="str">
            <v/>
          </cell>
          <cell r="Q286" t="str">
            <v/>
          </cell>
          <cell r="R286" t="str">
            <v/>
          </cell>
          <cell r="S286" t="str">
            <v/>
          </cell>
          <cell r="T286" t="str">
            <v/>
          </cell>
          <cell r="U286" t="str">
            <v/>
          </cell>
          <cell r="V286">
            <v>1</v>
          </cell>
          <cell r="W286" t="str">
            <v/>
          </cell>
          <cell r="X286" t="str">
            <v/>
          </cell>
        </row>
        <row r="287">
          <cell r="I287" t="str">
            <v>　年　月　日</v>
          </cell>
          <cell r="L287" t="str">
            <v/>
          </cell>
          <cell r="M287" t="str">
            <v/>
          </cell>
          <cell r="N287" t="str">
            <v/>
          </cell>
          <cell r="O287" t="str">
            <v/>
          </cell>
          <cell r="P287" t="str">
            <v/>
          </cell>
          <cell r="Q287" t="str">
            <v/>
          </cell>
          <cell r="R287" t="str">
            <v/>
          </cell>
          <cell r="S287" t="str">
            <v/>
          </cell>
          <cell r="T287" t="str">
            <v/>
          </cell>
          <cell r="U287" t="str">
            <v/>
          </cell>
          <cell r="V287">
            <v>1</v>
          </cell>
          <cell r="W287" t="str">
            <v/>
          </cell>
          <cell r="X287" t="str">
            <v/>
          </cell>
        </row>
        <row r="288">
          <cell r="I288" t="str">
            <v>　年　月　日</v>
          </cell>
          <cell r="L288" t="str">
            <v/>
          </cell>
          <cell r="M288" t="str">
            <v/>
          </cell>
          <cell r="N288" t="str">
            <v/>
          </cell>
          <cell r="O288" t="str">
            <v/>
          </cell>
          <cell r="P288" t="str">
            <v/>
          </cell>
          <cell r="Q288" t="str">
            <v/>
          </cell>
          <cell r="R288" t="str">
            <v/>
          </cell>
          <cell r="S288" t="str">
            <v/>
          </cell>
          <cell r="T288" t="str">
            <v/>
          </cell>
          <cell r="U288" t="str">
            <v/>
          </cell>
          <cell r="V288">
            <v>1</v>
          </cell>
          <cell r="W288" t="str">
            <v/>
          </cell>
          <cell r="X288" t="str">
            <v/>
          </cell>
        </row>
        <row r="289">
          <cell r="I289" t="str">
            <v>　年　月　日</v>
          </cell>
          <cell r="L289" t="str">
            <v/>
          </cell>
          <cell r="M289" t="str">
            <v/>
          </cell>
          <cell r="N289" t="str">
            <v/>
          </cell>
          <cell r="O289" t="str">
            <v/>
          </cell>
          <cell r="P289" t="str">
            <v/>
          </cell>
          <cell r="Q289" t="str">
            <v/>
          </cell>
          <cell r="R289" t="str">
            <v/>
          </cell>
          <cell r="S289" t="str">
            <v/>
          </cell>
          <cell r="T289" t="str">
            <v/>
          </cell>
          <cell r="U289" t="str">
            <v/>
          </cell>
          <cell r="V289">
            <v>1</v>
          </cell>
          <cell r="W289" t="str">
            <v/>
          </cell>
          <cell r="X289" t="str">
            <v/>
          </cell>
        </row>
        <row r="290">
          <cell r="I290" t="str">
            <v>　年　月　日</v>
          </cell>
          <cell r="L290" t="str">
            <v/>
          </cell>
          <cell r="M290" t="str">
            <v/>
          </cell>
          <cell r="N290" t="str">
            <v/>
          </cell>
          <cell r="O290" t="str">
            <v/>
          </cell>
          <cell r="P290" t="str">
            <v/>
          </cell>
          <cell r="Q290" t="str">
            <v/>
          </cell>
          <cell r="R290" t="str">
            <v/>
          </cell>
          <cell r="S290" t="str">
            <v/>
          </cell>
          <cell r="T290" t="str">
            <v/>
          </cell>
          <cell r="U290" t="str">
            <v/>
          </cell>
          <cell r="V290">
            <v>1</v>
          </cell>
          <cell r="W290" t="str">
            <v/>
          </cell>
          <cell r="X290" t="str">
            <v/>
          </cell>
        </row>
        <row r="291">
          <cell r="I291" t="str">
            <v>　年　月　日</v>
          </cell>
          <cell r="L291" t="str">
            <v/>
          </cell>
          <cell r="M291" t="str">
            <v/>
          </cell>
          <cell r="N291" t="str">
            <v/>
          </cell>
          <cell r="O291" t="str">
            <v/>
          </cell>
          <cell r="P291" t="str">
            <v/>
          </cell>
          <cell r="Q291" t="str">
            <v/>
          </cell>
          <cell r="R291" t="str">
            <v/>
          </cell>
          <cell r="S291" t="str">
            <v/>
          </cell>
          <cell r="T291" t="str">
            <v/>
          </cell>
          <cell r="U291" t="str">
            <v/>
          </cell>
          <cell r="V291">
            <v>1</v>
          </cell>
          <cell r="W291" t="str">
            <v/>
          </cell>
          <cell r="X291" t="str">
            <v/>
          </cell>
        </row>
        <row r="292">
          <cell r="I292" t="str">
            <v>　年　月　日</v>
          </cell>
          <cell r="L292" t="str">
            <v/>
          </cell>
          <cell r="M292" t="str">
            <v/>
          </cell>
          <cell r="N292" t="str">
            <v/>
          </cell>
          <cell r="O292" t="str">
            <v/>
          </cell>
          <cell r="P292" t="str">
            <v/>
          </cell>
          <cell r="Q292" t="str">
            <v/>
          </cell>
          <cell r="R292" t="str">
            <v/>
          </cell>
          <cell r="S292" t="str">
            <v/>
          </cell>
          <cell r="T292" t="str">
            <v/>
          </cell>
          <cell r="U292" t="str">
            <v/>
          </cell>
          <cell r="V292">
            <v>1</v>
          </cell>
          <cell r="W292" t="str">
            <v/>
          </cell>
          <cell r="X292" t="str">
            <v/>
          </cell>
        </row>
        <row r="293">
          <cell r="I293" t="str">
            <v>　年　月　日</v>
          </cell>
          <cell r="L293" t="str">
            <v/>
          </cell>
          <cell r="M293" t="str">
            <v/>
          </cell>
          <cell r="N293" t="str">
            <v/>
          </cell>
          <cell r="O293" t="str">
            <v/>
          </cell>
          <cell r="P293" t="str">
            <v/>
          </cell>
          <cell r="Q293" t="str">
            <v/>
          </cell>
          <cell r="R293" t="str">
            <v/>
          </cell>
          <cell r="S293" t="str">
            <v/>
          </cell>
          <cell r="T293" t="str">
            <v/>
          </cell>
          <cell r="U293" t="str">
            <v/>
          </cell>
          <cell r="V293">
            <v>1</v>
          </cell>
          <cell r="W293" t="str">
            <v/>
          </cell>
          <cell r="X293" t="str">
            <v/>
          </cell>
        </row>
        <row r="294">
          <cell r="I294" t="str">
            <v>　年　月　日</v>
          </cell>
          <cell r="L294" t="str">
            <v/>
          </cell>
          <cell r="M294" t="str">
            <v/>
          </cell>
          <cell r="N294" t="str">
            <v/>
          </cell>
          <cell r="O294" t="str">
            <v/>
          </cell>
          <cell r="P294" t="str">
            <v/>
          </cell>
          <cell r="Q294" t="str">
            <v/>
          </cell>
          <cell r="R294" t="str">
            <v/>
          </cell>
          <cell r="S294" t="str">
            <v/>
          </cell>
          <cell r="T294" t="str">
            <v/>
          </cell>
          <cell r="U294" t="str">
            <v/>
          </cell>
          <cell r="V294">
            <v>1</v>
          </cell>
          <cell r="W294" t="str">
            <v/>
          </cell>
          <cell r="X294" t="str">
            <v/>
          </cell>
        </row>
        <row r="295">
          <cell r="I295" t="str">
            <v>　年　月　日</v>
          </cell>
          <cell r="L295" t="str">
            <v/>
          </cell>
          <cell r="M295" t="str">
            <v/>
          </cell>
          <cell r="N295" t="str">
            <v/>
          </cell>
          <cell r="O295" t="str">
            <v/>
          </cell>
          <cell r="P295" t="str">
            <v/>
          </cell>
          <cell r="Q295" t="str">
            <v/>
          </cell>
          <cell r="R295" t="str">
            <v/>
          </cell>
          <cell r="S295" t="str">
            <v/>
          </cell>
          <cell r="T295" t="str">
            <v/>
          </cell>
          <cell r="U295" t="str">
            <v/>
          </cell>
          <cell r="V295">
            <v>1</v>
          </cell>
          <cell r="W295" t="str">
            <v/>
          </cell>
          <cell r="X295" t="str">
            <v/>
          </cell>
        </row>
        <row r="296">
          <cell r="I296" t="str">
            <v>　年　月　日</v>
          </cell>
          <cell r="L296" t="str">
            <v/>
          </cell>
          <cell r="M296" t="str">
            <v/>
          </cell>
          <cell r="N296" t="str">
            <v/>
          </cell>
          <cell r="O296" t="str">
            <v/>
          </cell>
          <cell r="P296" t="str">
            <v/>
          </cell>
          <cell r="Q296" t="str">
            <v/>
          </cell>
          <cell r="R296" t="str">
            <v/>
          </cell>
          <cell r="S296" t="str">
            <v/>
          </cell>
          <cell r="T296" t="str">
            <v/>
          </cell>
          <cell r="U296" t="str">
            <v/>
          </cell>
          <cell r="V296">
            <v>1</v>
          </cell>
          <cell r="W296" t="str">
            <v/>
          </cell>
          <cell r="X296" t="str">
            <v/>
          </cell>
        </row>
        <row r="297">
          <cell r="I297" t="str">
            <v>　年　月　日</v>
          </cell>
          <cell r="L297" t="str">
            <v/>
          </cell>
          <cell r="M297" t="str">
            <v/>
          </cell>
          <cell r="N297" t="str">
            <v/>
          </cell>
          <cell r="O297" t="str">
            <v/>
          </cell>
          <cell r="P297" t="str">
            <v/>
          </cell>
          <cell r="Q297" t="str">
            <v/>
          </cell>
          <cell r="R297" t="str">
            <v/>
          </cell>
          <cell r="S297" t="str">
            <v/>
          </cell>
          <cell r="T297" t="str">
            <v/>
          </cell>
          <cell r="U297" t="str">
            <v/>
          </cell>
          <cell r="V297">
            <v>1</v>
          </cell>
          <cell r="W297" t="str">
            <v/>
          </cell>
          <cell r="X297" t="str">
            <v/>
          </cell>
        </row>
        <row r="298">
          <cell r="I298" t="str">
            <v>　年　月　日</v>
          </cell>
          <cell r="L298" t="str">
            <v/>
          </cell>
          <cell r="M298" t="str">
            <v/>
          </cell>
          <cell r="N298" t="str">
            <v/>
          </cell>
          <cell r="O298" t="str">
            <v/>
          </cell>
          <cell r="P298" t="str">
            <v/>
          </cell>
          <cell r="Q298" t="str">
            <v/>
          </cell>
          <cell r="R298" t="str">
            <v/>
          </cell>
          <cell r="S298" t="str">
            <v/>
          </cell>
          <cell r="T298" t="str">
            <v/>
          </cell>
          <cell r="U298" t="str">
            <v/>
          </cell>
          <cell r="V298">
            <v>1</v>
          </cell>
          <cell r="W298" t="str">
            <v/>
          </cell>
          <cell r="X298" t="str">
            <v/>
          </cell>
        </row>
        <row r="299">
          <cell r="I299" t="str">
            <v>　年　月　日</v>
          </cell>
          <cell r="L299" t="str">
            <v/>
          </cell>
          <cell r="M299" t="str">
            <v/>
          </cell>
          <cell r="N299" t="str">
            <v/>
          </cell>
          <cell r="O299" t="str">
            <v/>
          </cell>
          <cell r="P299" t="str">
            <v/>
          </cell>
          <cell r="Q299" t="str">
            <v/>
          </cell>
          <cell r="R299" t="str">
            <v/>
          </cell>
          <cell r="S299" t="str">
            <v/>
          </cell>
          <cell r="T299" t="str">
            <v/>
          </cell>
          <cell r="U299" t="str">
            <v/>
          </cell>
          <cell r="V299">
            <v>1</v>
          </cell>
          <cell r="W299" t="str">
            <v/>
          </cell>
          <cell r="X299" t="str">
            <v/>
          </cell>
        </row>
        <row r="300">
          <cell r="I300" t="str">
            <v>　年　月　日</v>
          </cell>
          <cell r="L300" t="str">
            <v/>
          </cell>
          <cell r="M300" t="str">
            <v/>
          </cell>
          <cell r="N300" t="str">
            <v/>
          </cell>
          <cell r="O300" t="str">
            <v/>
          </cell>
          <cell r="P300" t="str">
            <v/>
          </cell>
          <cell r="Q300" t="str">
            <v/>
          </cell>
          <cell r="R300" t="str">
            <v/>
          </cell>
          <cell r="S300" t="str">
            <v/>
          </cell>
          <cell r="T300" t="str">
            <v/>
          </cell>
          <cell r="U300" t="str">
            <v/>
          </cell>
          <cell r="V300">
            <v>1</v>
          </cell>
          <cell r="W300" t="str">
            <v/>
          </cell>
          <cell r="X300" t="str">
            <v/>
          </cell>
        </row>
        <row r="301">
          <cell r="I301" t="str">
            <v>　年　月　日</v>
          </cell>
          <cell r="L301" t="str">
            <v/>
          </cell>
          <cell r="M301" t="str">
            <v/>
          </cell>
          <cell r="N301" t="str">
            <v/>
          </cell>
          <cell r="O301" t="str">
            <v/>
          </cell>
          <cell r="P301" t="str">
            <v/>
          </cell>
          <cell r="Q301" t="str">
            <v/>
          </cell>
          <cell r="R301" t="str">
            <v/>
          </cell>
          <cell r="S301" t="str">
            <v/>
          </cell>
          <cell r="T301" t="str">
            <v/>
          </cell>
          <cell r="U301" t="str">
            <v/>
          </cell>
          <cell r="V301">
            <v>1</v>
          </cell>
          <cell r="W301" t="str">
            <v/>
          </cell>
          <cell r="X301" t="str">
            <v/>
          </cell>
        </row>
        <row r="302">
          <cell r="I302" t="str">
            <v>　年　月　日</v>
          </cell>
          <cell r="L302" t="str">
            <v/>
          </cell>
          <cell r="M302" t="str">
            <v/>
          </cell>
          <cell r="N302" t="str">
            <v/>
          </cell>
          <cell r="O302" t="str">
            <v/>
          </cell>
          <cell r="P302" t="str">
            <v/>
          </cell>
          <cell r="Q302" t="str">
            <v/>
          </cell>
          <cell r="R302" t="str">
            <v/>
          </cell>
          <cell r="S302" t="str">
            <v/>
          </cell>
          <cell r="T302" t="str">
            <v/>
          </cell>
          <cell r="U302" t="str">
            <v/>
          </cell>
          <cell r="V302">
            <v>1</v>
          </cell>
          <cell r="W302" t="str">
            <v/>
          </cell>
          <cell r="X302" t="str">
            <v/>
          </cell>
        </row>
        <row r="303">
          <cell r="I303" t="str">
            <v>　年　月　日</v>
          </cell>
          <cell r="L303" t="str">
            <v/>
          </cell>
          <cell r="M303" t="str">
            <v/>
          </cell>
          <cell r="N303" t="str">
            <v/>
          </cell>
          <cell r="O303" t="str">
            <v/>
          </cell>
          <cell r="P303" t="str">
            <v/>
          </cell>
          <cell r="Q303" t="str">
            <v/>
          </cell>
          <cell r="R303" t="str">
            <v/>
          </cell>
          <cell r="S303" t="str">
            <v/>
          </cell>
          <cell r="T303" t="str">
            <v/>
          </cell>
          <cell r="U303" t="str">
            <v/>
          </cell>
          <cell r="V303">
            <v>1</v>
          </cell>
          <cell r="W303" t="str">
            <v/>
          </cell>
          <cell r="X303" t="str">
            <v/>
          </cell>
        </row>
        <row r="304">
          <cell r="I304" t="str">
            <v>　年　月　日</v>
          </cell>
          <cell r="L304" t="str">
            <v/>
          </cell>
          <cell r="M304" t="str">
            <v/>
          </cell>
          <cell r="N304" t="str">
            <v/>
          </cell>
          <cell r="O304" t="str">
            <v/>
          </cell>
          <cell r="P304" t="str">
            <v/>
          </cell>
          <cell r="Q304" t="str">
            <v/>
          </cell>
          <cell r="R304" t="str">
            <v/>
          </cell>
          <cell r="S304" t="str">
            <v/>
          </cell>
          <cell r="T304" t="str">
            <v/>
          </cell>
          <cell r="U304" t="str">
            <v/>
          </cell>
          <cell r="V304">
            <v>1</v>
          </cell>
          <cell r="W304" t="str">
            <v/>
          </cell>
          <cell r="X304" t="str">
            <v/>
          </cell>
        </row>
        <row r="305">
          <cell r="I305" t="str">
            <v>　年　月　日</v>
          </cell>
          <cell r="L305" t="str">
            <v/>
          </cell>
          <cell r="M305" t="str">
            <v/>
          </cell>
          <cell r="N305" t="str">
            <v/>
          </cell>
          <cell r="O305" t="str">
            <v/>
          </cell>
          <cell r="P305" t="str">
            <v/>
          </cell>
          <cell r="Q305" t="str">
            <v/>
          </cell>
          <cell r="R305" t="str">
            <v/>
          </cell>
          <cell r="S305" t="str">
            <v/>
          </cell>
          <cell r="T305" t="str">
            <v/>
          </cell>
          <cell r="U305" t="str">
            <v/>
          </cell>
          <cell r="V305">
            <v>1</v>
          </cell>
          <cell r="W305" t="str">
            <v/>
          </cell>
          <cell r="X305" t="str">
            <v/>
          </cell>
        </row>
        <row r="306">
          <cell r="I306" t="str">
            <v>　年　月　日</v>
          </cell>
          <cell r="L306" t="str">
            <v/>
          </cell>
          <cell r="M306" t="str">
            <v/>
          </cell>
          <cell r="N306" t="str">
            <v/>
          </cell>
          <cell r="O306" t="str">
            <v/>
          </cell>
          <cell r="P306" t="str">
            <v/>
          </cell>
          <cell r="Q306" t="str">
            <v/>
          </cell>
          <cell r="R306" t="str">
            <v/>
          </cell>
          <cell r="S306" t="str">
            <v/>
          </cell>
          <cell r="T306" t="str">
            <v/>
          </cell>
          <cell r="U306" t="str">
            <v/>
          </cell>
          <cell r="V306">
            <v>1</v>
          </cell>
          <cell r="W306" t="str">
            <v/>
          </cell>
          <cell r="X306" t="str">
            <v/>
          </cell>
        </row>
        <row r="307">
          <cell r="I307" t="str">
            <v>　年　月　日</v>
          </cell>
          <cell r="L307" t="str">
            <v/>
          </cell>
          <cell r="M307" t="str">
            <v/>
          </cell>
          <cell r="N307" t="str">
            <v/>
          </cell>
          <cell r="O307" t="str">
            <v/>
          </cell>
          <cell r="P307" t="str">
            <v/>
          </cell>
          <cell r="Q307" t="str">
            <v/>
          </cell>
          <cell r="R307" t="str">
            <v/>
          </cell>
          <cell r="S307" t="str">
            <v/>
          </cell>
          <cell r="T307" t="str">
            <v/>
          </cell>
          <cell r="U307" t="str">
            <v/>
          </cell>
          <cell r="V307">
            <v>1</v>
          </cell>
          <cell r="W307" t="str">
            <v/>
          </cell>
          <cell r="X307" t="str">
            <v/>
          </cell>
        </row>
        <row r="308">
          <cell r="I308" t="str">
            <v>　年　月　日</v>
          </cell>
          <cell r="L308" t="str">
            <v/>
          </cell>
          <cell r="M308" t="str">
            <v/>
          </cell>
          <cell r="N308" t="str">
            <v/>
          </cell>
          <cell r="O308" t="str">
            <v/>
          </cell>
          <cell r="P308" t="str">
            <v/>
          </cell>
          <cell r="Q308" t="str">
            <v/>
          </cell>
          <cell r="R308" t="str">
            <v/>
          </cell>
          <cell r="S308" t="str">
            <v/>
          </cell>
          <cell r="T308" t="str">
            <v/>
          </cell>
          <cell r="U308" t="str">
            <v/>
          </cell>
          <cell r="V308">
            <v>1</v>
          </cell>
          <cell r="W308" t="str">
            <v/>
          </cell>
          <cell r="X308" t="str">
            <v/>
          </cell>
        </row>
        <row r="309">
          <cell r="I309" t="str">
            <v>　年　月　日</v>
          </cell>
          <cell r="L309" t="str">
            <v/>
          </cell>
          <cell r="M309" t="str">
            <v/>
          </cell>
          <cell r="N309" t="str">
            <v/>
          </cell>
          <cell r="O309" t="str">
            <v/>
          </cell>
          <cell r="P309" t="str">
            <v/>
          </cell>
          <cell r="Q309" t="str">
            <v/>
          </cell>
          <cell r="R309" t="str">
            <v/>
          </cell>
          <cell r="S309" t="str">
            <v/>
          </cell>
          <cell r="T309" t="str">
            <v/>
          </cell>
          <cell r="U309" t="str">
            <v/>
          </cell>
          <cell r="V309">
            <v>1</v>
          </cell>
          <cell r="W309" t="str">
            <v/>
          </cell>
          <cell r="X309" t="str">
            <v/>
          </cell>
        </row>
        <row r="310">
          <cell r="I310" t="str">
            <v>　年　月　日</v>
          </cell>
          <cell r="L310" t="str">
            <v/>
          </cell>
          <cell r="M310" t="str">
            <v/>
          </cell>
          <cell r="N310" t="str">
            <v/>
          </cell>
          <cell r="O310" t="str">
            <v/>
          </cell>
          <cell r="P310" t="str">
            <v/>
          </cell>
          <cell r="Q310" t="str">
            <v/>
          </cell>
          <cell r="R310" t="str">
            <v/>
          </cell>
          <cell r="S310" t="str">
            <v/>
          </cell>
          <cell r="T310" t="str">
            <v/>
          </cell>
          <cell r="U310" t="str">
            <v/>
          </cell>
          <cell r="V310">
            <v>1</v>
          </cell>
          <cell r="W310" t="str">
            <v/>
          </cell>
          <cell r="X310" t="str">
            <v/>
          </cell>
        </row>
        <row r="311">
          <cell r="I311" t="str">
            <v>　年　月　日</v>
          </cell>
          <cell r="L311" t="str">
            <v/>
          </cell>
          <cell r="M311" t="str">
            <v/>
          </cell>
          <cell r="N311" t="str">
            <v/>
          </cell>
          <cell r="O311" t="str">
            <v/>
          </cell>
          <cell r="P311" t="str">
            <v/>
          </cell>
          <cell r="Q311" t="str">
            <v/>
          </cell>
          <cell r="R311" t="str">
            <v/>
          </cell>
          <cell r="S311" t="str">
            <v/>
          </cell>
          <cell r="T311" t="str">
            <v/>
          </cell>
          <cell r="U311" t="str">
            <v/>
          </cell>
          <cell r="V311">
            <v>1</v>
          </cell>
          <cell r="W311" t="str">
            <v/>
          </cell>
          <cell r="X311" t="str">
            <v/>
          </cell>
        </row>
        <row r="312">
          <cell r="I312" t="str">
            <v>　年　月　日</v>
          </cell>
          <cell r="L312" t="str">
            <v/>
          </cell>
          <cell r="M312" t="str">
            <v/>
          </cell>
          <cell r="N312" t="str">
            <v/>
          </cell>
          <cell r="O312" t="str">
            <v/>
          </cell>
          <cell r="P312" t="str">
            <v/>
          </cell>
          <cell r="Q312" t="str">
            <v/>
          </cell>
          <cell r="R312" t="str">
            <v/>
          </cell>
          <cell r="S312" t="str">
            <v/>
          </cell>
          <cell r="T312" t="str">
            <v/>
          </cell>
          <cell r="U312" t="str">
            <v/>
          </cell>
          <cell r="V312">
            <v>1</v>
          </cell>
          <cell r="W312" t="str">
            <v/>
          </cell>
          <cell r="X312" t="str">
            <v/>
          </cell>
        </row>
        <row r="313">
          <cell r="I313" t="str">
            <v>　年　月　日</v>
          </cell>
          <cell r="L313" t="str">
            <v/>
          </cell>
          <cell r="M313" t="str">
            <v/>
          </cell>
          <cell r="N313" t="str">
            <v/>
          </cell>
          <cell r="O313" t="str">
            <v/>
          </cell>
          <cell r="P313" t="str">
            <v/>
          </cell>
          <cell r="Q313" t="str">
            <v/>
          </cell>
          <cell r="R313" t="str">
            <v/>
          </cell>
          <cell r="S313" t="str">
            <v/>
          </cell>
          <cell r="T313" t="str">
            <v/>
          </cell>
          <cell r="U313" t="str">
            <v/>
          </cell>
          <cell r="V313">
            <v>1</v>
          </cell>
          <cell r="W313" t="str">
            <v/>
          </cell>
          <cell r="X313" t="str">
            <v/>
          </cell>
        </row>
        <row r="314">
          <cell r="I314" t="str">
            <v>　年　月　日</v>
          </cell>
          <cell r="L314" t="str">
            <v/>
          </cell>
          <cell r="M314" t="str">
            <v/>
          </cell>
          <cell r="N314" t="str">
            <v/>
          </cell>
          <cell r="O314" t="str">
            <v/>
          </cell>
          <cell r="P314" t="str">
            <v/>
          </cell>
          <cell r="Q314" t="str">
            <v/>
          </cell>
          <cell r="R314" t="str">
            <v/>
          </cell>
          <cell r="S314" t="str">
            <v/>
          </cell>
          <cell r="T314" t="str">
            <v/>
          </cell>
          <cell r="U314" t="str">
            <v/>
          </cell>
          <cell r="V314">
            <v>1</v>
          </cell>
          <cell r="W314" t="str">
            <v/>
          </cell>
          <cell r="X314" t="str">
            <v/>
          </cell>
        </row>
        <row r="315">
          <cell r="I315" t="str">
            <v>　年　月　日</v>
          </cell>
          <cell r="L315" t="str">
            <v/>
          </cell>
          <cell r="M315" t="str">
            <v/>
          </cell>
          <cell r="N315" t="str">
            <v/>
          </cell>
          <cell r="O315" t="str">
            <v/>
          </cell>
          <cell r="P315" t="str">
            <v/>
          </cell>
          <cell r="Q315" t="str">
            <v/>
          </cell>
          <cell r="R315" t="str">
            <v/>
          </cell>
          <cell r="S315" t="str">
            <v/>
          </cell>
          <cell r="T315" t="str">
            <v/>
          </cell>
          <cell r="U315" t="str">
            <v/>
          </cell>
          <cell r="V315">
            <v>1</v>
          </cell>
          <cell r="W315" t="str">
            <v/>
          </cell>
          <cell r="X315" t="str">
            <v/>
          </cell>
        </row>
        <row r="316">
          <cell r="I316" t="str">
            <v>　年　月　日</v>
          </cell>
          <cell r="L316" t="str">
            <v/>
          </cell>
          <cell r="M316" t="str">
            <v/>
          </cell>
          <cell r="N316" t="str">
            <v/>
          </cell>
          <cell r="O316" t="str">
            <v/>
          </cell>
          <cell r="P316" t="str">
            <v/>
          </cell>
          <cell r="Q316" t="str">
            <v/>
          </cell>
          <cell r="R316" t="str">
            <v/>
          </cell>
          <cell r="S316" t="str">
            <v/>
          </cell>
          <cell r="T316" t="str">
            <v/>
          </cell>
          <cell r="U316" t="str">
            <v/>
          </cell>
          <cell r="V316">
            <v>1</v>
          </cell>
          <cell r="W316" t="str">
            <v/>
          </cell>
          <cell r="X316" t="str">
            <v/>
          </cell>
        </row>
        <row r="317">
          <cell r="I317" t="str">
            <v>　年　月　日</v>
          </cell>
          <cell r="L317" t="str">
            <v/>
          </cell>
          <cell r="M317" t="str">
            <v/>
          </cell>
          <cell r="N317" t="str">
            <v/>
          </cell>
          <cell r="O317" t="str">
            <v/>
          </cell>
          <cell r="P317" t="str">
            <v/>
          </cell>
          <cell r="Q317" t="str">
            <v/>
          </cell>
          <cell r="R317" t="str">
            <v/>
          </cell>
          <cell r="S317" t="str">
            <v/>
          </cell>
          <cell r="T317" t="str">
            <v/>
          </cell>
          <cell r="U317" t="str">
            <v/>
          </cell>
          <cell r="V317">
            <v>1</v>
          </cell>
          <cell r="W317" t="str">
            <v/>
          </cell>
          <cell r="X317" t="str">
            <v/>
          </cell>
        </row>
        <row r="318">
          <cell r="I318" t="str">
            <v>　年　月　日</v>
          </cell>
          <cell r="L318" t="str">
            <v/>
          </cell>
          <cell r="M318" t="str">
            <v/>
          </cell>
          <cell r="N318" t="str">
            <v/>
          </cell>
          <cell r="O318" t="str">
            <v/>
          </cell>
          <cell r="P318" t="str">
            <v/>
          </cell>
          <cell r="Q318" t="str">
            <v/>
          </cell>
          <cell r="R318" t="str">
            <v/>
          </cell>
          <cell r="S318" t="str">
            <v/>
          </cell>
          <cell r="T318" t="str">
            <v/>
          </cell>
          <cell r="U318" t="str">
            <v/>
          </cell>
          <cell r="V318">
            <v>1</v>
          </cell>
          <cell r="W318" t="str">
            <v/>
          </cell>
          <cell r="X318" t="str">
            <v/>
          </cell>
        </row>
        <row r="319">
          <cell r="I319" t="str">
            <v>　年　月　日</v>
          </cell>
          <cell r="L319" t="str">
            <v/>
          </cell>
          <cell r="M319" t="str">
            <v/>
          </cell>
          <cell r="N319" t="str">
            <v/>
          </cell>
          <cell r="O319" t="str">
            <v/>
          </cell>
          <cell r="P319" t="str">
            <v/>
          </cell>
          <cell r="Q319" t="str">
            <v/>
          </cell>
          <cell r="R319" t="str">
            <v/>
          </cell>
          <cell r="S319" t="str">
            <v/>
          </cell>
          <cell r="T319" t="str">
            <v/>
          </cell>
          <cell r="U319" t="str">
            <v/>
          </cell>
          <cell r="V319">
            <v>1</v>
          </cell>
          <cell r="W319" t="str">
            <v/>
          </cell>
          <cell r="X319" t="str">
            <v/>
          </cell>
        </row>
        <row r="320">
          <cell r="I320" t="str">
            <v>　年　月　日</v>
          </cell>
          <cell r="L320" t="str">
            <v/>
          </cell>
          <cell r="M320" t="str">
            <v/>
          </cell>
          <cell r="N320" t="str">
            <v/>
          </cell>
          <cell r="O320" t="str">
            <v/>
          </cell>
          <cell r="P320" t="str">
            <v/>
          </cell>
          <cell r="Q320" t="str">
            <v/>
          </cell>
          <cell r="R320" t="str">
            <v/>
          </cell>
          <cell r="S320" t="str">
            <v/>
          </cell>
          <cell r="T320" t="str">
            <v/>
          </cell>
          <cell r="U320" t="str">
            <v/>
          </cell>
          <cell r="V320">
            <v>1</v>
          </cell>
          <cell r="W320" t="str">
            <v/>
          </cell>
          <cell r="X320" t="str">
            <v/>
          </cell>
        </row>
        <row r="321">
          <cell r="I321" t="str">
            <v>　年　月　日</v>
          </cell>
          <cell r="L321" t="str">
            <v/>
          </cell>
          <cell r="M321" t="str">
            <v/>
          </cell>
          <cell r="N321" t="str">
            <v/>
          </cell>
          <cell r="O321" t="str">
            <v/>
          </cell>
          <cell r="P321" t="str">
            <v/>
          </cell>
          <cell r="Q321" t="str">
            <v/>
          </cell>
          <cell r="R321" t="str">
            <v/>
          </cell>
          <cell r="S321" t="str">
            <v/>
          </cell>
          <cell r="T321" t="str">
            <v/>
          </cell>
          <cell r="U321" t="str">
            <v/>
          </cell>
          <cell r="V321">
            <v>1</v>
          </cell>
          <cell r="W321" t="str">
            <v/>
          </cell>
          <cell r="X321" t="str">
            <v/>
          </cell>
        </row>
        <row r="322">
          <cell r="I322" t="str">
            <v>　年　月　日</v>
          </cell>
          <cell r="L322" t="str">
            <v/>
          </cell>
          <cell r="M322" t="str">
            <v/>
          </cell>
          <cell r="N322" t="str">
            <v/>
          </cell>
          <cell r="O322" t="str">
            <v/>
          </cell>
          <cell r="P322" t="str">
            <v/>
          </cell>
          <cell r="Q322" t="str">
            <v/>
          </cell>
          <cell r="R322" t="str">
            <v/>
          </cell>
          <cell r="S322" t="str">
            <v/>
          </cell>
          <cell r="T322" t="str">
            <v/>
          </cell>
          <cell r="U322" t="str">
            <v/>
          </cell>
          <cell r="V322">
            <v>1</v>
          </cell>
          <cell r="W322" t="str">
            <v/>
          </cell>
          <cell r="X322" t="str">
            <v/>
          </cell>
        </row>
        <row r="323">
          <cell r="I323" t="str">
            <v>　年　月　日</v>
          </cell>
          <cell r="L323" t="str">
            <v/>
          </cell>
          <cell r="M323" t="str">
            <v/>
          </cell>
          <cell r="N323" t="str">
            <v/>
          </cell>
          <cell r="O323" t="str">
            <v/>
          </cell>
          <cell r="P323" t="str">
            <v/>
          </cell>
          <cell r="Q323" t="str">
            <v/>
          </cell>
          <cell r="R323" t="str">
            <v/>
          </cell>
          <cell r="S323" t="str">
            <v/>
          </cell>
          <cell r="T323" t="str">
            <v/>
          </cell>
          <cell r="U323" t="str">
            <v/>
          </cell>
          <cell r="V323">
            <v>1</v>
          </cell>
          <cell r="W323" t="str">
            <v/>
          </cell>
          <cell r="X323" t="str">
            <v/>
          </cell>
        </row>
        <row r="324">
          <cell r="I324" t="str">
            <v>　年　月　日</v>
          </cell>
          <cell r="L324" t="str">
            <v/>
          </cell>
          <cell r="M324" t="str">
            <v/>
          </cell>
          <cell r="N324" t="str">
            <v/>
          </cell>
          <cell r="O324" t="str">
            <v/>
          </cell>
          <cell r="P324" t="str">
            <v/>
          </cell>
          <cell r="Q324" t="str">
            <v/>
          </cell>
          <cell r="R324" t="str">
            <v/>
          </cell>
          <cell r="S324" t="str">
            <v/>
          </cell>
          <cell r="T324" t="str">
            <v/>
          </cell>
          <cell r="U324" t="str">
            <v/>
          </cell>
          <cell r="V324">
            <v>1</v>
          </cell>
          <cell r="W324" t="str">
            <v/>
          </cell>
          <cell r="X324" t="str">
            <v/>
          </cell>
        </row>
        <row r="325">
          <cell r="I325" t="str">
            <v>　年　月　日</v>
          </cell>
          <cell r="L325" t="str">
            <v/>
          </cell>
          <cell r="M325" t="str">
            <v/>
          </cell>
          <cell r="N325" t="str">
            <v/>
          </cell>
          <cell r="O325" t="str">
            <v/>
          </cell>
          <cell r="P325" t="str">
            <v/>
          </cell>
          <cell r="Q325" t="str">
            <v/>
          </cell>
          <cell r="R325" t="str">
            <v/>
          </cell>
          <cell r="S325" t="str">
            <v/>
          </cell>
          <cell r="T325" t="str">
            <v/>
          </cell>
          <cell r="U325" t="str">
            <v/>
          </cell>
          <cell r="V325">
            <v>1</v>
          </cell>
          <cell r="W325" t="str">
            <v/>
          </cell>
          <cell r="X325" t="str">
            <v/>
          </cell>
        </row>
        <row r="326">
          <cell r="I326" t="str">
            <v>　年　月　日</v>
          </cell>
          <cell r="L326" t="str">
            <v/>
          </cell>
          <cell r="M326" t="str">
            <v/>
          </cell>
          <cell r="N326" t="str">
            <v/>
          </cell>
          <cell r="O326" t="str">
            <v/>
          </cell>
          <cell r="P326" t="str">
            <v/>
          </cell>
          <cell r="Q326" t="str">
            <v/>
          </cell>
          <cell r="R326" t="str">
            <v/>
          </cell>
          <cell r="S326" t="str">
            <v/>
          </cell>
          <cell r="T326" t="str">
            <v/>
          </cell>
          <cell r="U326" t="str">
            <v/>
          </cell>
          <cell r="V326">
            <v>1</v>
          </cell>
          <cell r="W326" t="str">
            <v/>
          </cell>
          <cell r="X326" t="str">
            <v/>
          </cell>
        </row>
        <row r="327">
          <cell r="I327" t="str">
            <v>　年　月　日</v>
          </cell>
          <cell r="L327" t="str">
            <v/>
          </cell>
          <cell r="M327" t="str">
            <v/>
          </cell>
          <cell r="N327" t="str">
            <v/>
          </cell>
          <cell r="O327" t="str">
            <v/>
          </cell>
          <cell r="P327" t="str">
            <v/>
          </cell>
          <cell r="Q327" t="str">
            <v/>
          </cell>
          <cell r="R327" t="str">
            <v/>
          </cell>
          <cell r="S327" t="str">
            <v/>
          </cell>
          <cell r="T327" t="str">
            <v/>
          </cell>
          <cell r="U327" t="str">
            <v/>
          </cell>
          <cell r="V327">
            <v>1</v>
          </cell>
          <cell r="W327" t="str">
            <v/>
          </cell>
          <cell r="X327" t="str">
            <v/>
          </cell>
        </row>
        <row r="328">
          <cell r="I328" t="str">
            <v>　年　月　日</v>
          </cell>
          <cell r="L328" t="str">
            <v/>
          </cell>
          <cell r="M328" t="str">
            <v/>
          </cell>
          <cell r="N328" t="str">
            <v/>
          </cell>
          <cell r="O328" t="str">
            <v/>
          </cell>
          <cell r="P328" t="str">
            <v/>
          </cell>
          <cell r="Q328" t="str">
            <v/>
          </cell>
          <cell r="R328" t="str">
            <v/>
          </cell>
          <cell r="S328" t="str">
            <v/>
          </cell>
          <cell r="T328" t="str">
            <v/>
          </cell>
          <cell r="U328" t="str">
            <v/>
          </cell>
          <cell r="V328">
            <v>1</v>
          </cell>
          <cell r="W328" t="str">
            <v/>
          </cell>
          <cell r="X328" t="str">
            <v/>
          </cell>
        </row>
        <row r="329">
          <cell r="I329" t="str">
            <v>　年　月　日</v>
          </cell>
          <cell r="L329" t="str">
            <v/>
          </cell>
          <cell r="M329" t="str">
            <v/>
          </cell>
          <cell r="N329" t="str">
            <v/>
          </cell>
          <cell r="O329" t="str">
            <v/>
          </cell>
          <cell r="P329" t="str">
            <v/>
          </cell>
          <cell r="Q329" t="str">
            <v/>
          </cell>
          <cell r="R329" t="str">
            <v/>
          </cell>
          <cell r="S329" t="str">
            <v/>
          </cell>
          <cell r="T329" t="str">
            <v/>
          </cell>
          <cell r="U329" t="str">
            <v/>
          </cell>
          <cell r="V329">
            <v>1</v>
          </cell>
          <cell r="W329" t="str">
            <v/>
          </cell>
          <cell r="X329" t="str">
            <v/>
          </cell>
        </row>
        <row r="330">
          <cell r="I330" t="str">
            <v>　年　月　日</v>
          </cell>
          <cell r="L330" t="str">
            <v/>
          </cell>
          <cell r="M330" t="str">
            <v/>
          </cell>
          <cell r="N330" t="str">
            <v/>
          </cell>
          <cell r="O330" t="str">
            <v/>
          </cell>
          <cell r="P330" t="str">
            <v/>
          </cell>
          <cell r="Q330" t="str">
            <v/>
          </cell>
          <cell r="R330" t="str">
            <v/>
          </cell>
          <cell r="S330" t="str">
            <v/>
          </cell>
          <cell r="T330" t="str">
            <v/>
          </cell>
          <cell r="U330" t="str">
            <v/>
          </cell>
          <cell r="V330">
            <v>1</v>
          </cell>
          <cell r="W330" t="str">
            <v/>
          </cell>
          <cell r="X330" t="str">
            <v/>
          </cell>
        </row>
        <row r="331">
          <cell r="I331" t="str">
            <v>　年　月　日</v>
          </cell>
          <cell r="L331" t="str">
            <v/>
          </cell>
          <cell r="M331" t="str">
            <v/>
          </cell>
          <cell r="N331" t="str">
            <v/>
          </cell>
          <cell r="O331" t="str">
            <v/>
          </cell>
          <cell r="P331" t="str">
            <v/>
          </cell>
          <cell r="Q331" t="str">
            <v/>
          </cell>
          <cell r="R331" t="str">
            <v/>
          </cell>
          <cell r="S331" t="str">
            <v/>
          </cell>
          <cell r="T331" t="str">
            <v/>
          </cell>
          <cell r="U331" t="str">
            <v/>
          </cell>
          <cell r="V331">
            <v>1</v>
          </cell>
          <cell r="W331" t="str">
            <v/>
          </cell>
          <cell r="X331" t="str">
            <v/>
          </cell>
        </row>
        <row r="332">
          <cell r="I332" t="str">
            <v>　年　月　日</v>
          </cell>
          <cell r="L332" t="str">
            <v/>
          </cell>
          <cell r="M332" t="str">
            <v/>
          </cell>
          <cell r="N332" t="str">
            <v/>
          </cell>
          <cell r="O332" t="str">
            <v/>
          </cell>
          <cell r="P332" t="str">
            <v/>
          </cell>
          <cell r="Q332" t="str">
            <v/>
          </cell>
          <cell r="R332" t="str">
            <v/>
          </cell>
          <cell r="S332" t="str">
            <v/>
          </cell>
          <cell r="T332" t="str">
            <v/>
          </cell>
          <cell r="U332" t="str">
            <v/>
          </cell>
          <cell r="V332">
            <v>1</v>
          </cell>
          <cell r="W332" t="str">
            <v/>
          </cell>
          <cell r="X332" t="str">
            <v/>
          </cell>
        </row>
        <row r="333">
          <cell r="I333" t="str">
            <v>　年　月　日</v>
          </cell>
          <cell r="L333" t="str">
            <v/>
          </cell>
          <cell r="M333" t="str">
            <v/>
          </cell>
          <cell r="N333" t="str">
            <v/>
          </cell>
          <cell r="O333" t="str">
            <v/>
          </cell>
          <cell r="P333" t="str">
            <v/>
          </cell>
          <cell r="Q333" t="str">
            <v/>
          </cell>
          <cell r="R333" t="str">
            <v/>
          </cell>
          <cell r="S333" t="str">
            <v/>
          </cell>
          <cell r="T333" t="str">
            <v/>
          </cell>
          <cell r="U333" t="str">
            <v/>
          </cell>
          <cell r="V333">
            <v>1</v>
          </cell>
          <cell r="W333" t="str">
            <v/>
          </cell>
          <cell r="X333" t="str">
            <v/>
          </cell>
        </row>
        <row r="334">
          <cell r="I334" t="str">
            <v>　年　月　日</v>
          </cell>
          <cell r="L334" t="str">
            <v/>
          </cell>
          <cell r="M334" t="str">
            <v/>
          </cell>
          <cell r="N334" t="str">
            <v/>
          </cell>
          <cell r="O334" t="str">
            <v/>
          </cell>
          <cell r="P334" t="str">
            <v/>
          </cell>
          <cell r="Q334" t="str">
            <v/>
          </cell>
          <cell r="R334" t="str">
            <v/>
          </cell>
          <cell r="S334" t="str">
            <v/>
          </cell>
          <cell r="T334" t="str">
            <v/>
          </cell>
          <cell r="U334" t="str">
            <v/>
          </cell>
          <cell r="V334">
            <v>1</v>
          </cell>
          <cell r="W334" t="str">
            <v/>
          </cell>
          <cell r="X334" t="str">
            <v/>
          </cell>
        </row>
        <row r="335">
          <cell r="I335" t="str">
            <v>　年　月　日</v>
          </cell>
          <cell r="L335" t="str">
            <v/>
          </cell>
          <cell r="M335" t="str">
            <v/>
          </cell>
          <cell r="N335" t="str">
            <v/>
          </cell>
          <cell r="O335" t="str">
            <v/>
          </cell>
          <cell r="P335" t="str">
            <v/>
          </cell>
          <cell r="Q335" t="str">
            <v/>
          </cell>
          <cell r="R335" t="str">
            <v/>
          </cell>
          <cell r="S335" t="str">
            <v/>
          </cell>
          <cell r="T335" t="str">
            <v/>
          </cell>
          <cell r="U335" t="str">
            <v/>
          </cell>
          <cell r="V335">
            <v>1</v>
          </cell>
          <cell r="W335" t="str">
            <v/>
          </cell>
          <cell r="X335" t="str">
            <v/>
          </cell>
        </row>
        <row r="336">
          <cell r="I336" t="str">
            <v>　年　月　日</v>
          </cell>
          <cell r="L336" t="str">
            <v/>
          </cell>
          <cell r="M336" t="str">
            <v/>
          </cell>
          <cell r="N336" t="str">
            <v/>
          </cell>
          <cell r="O336" t="str">
            <v/>
          </cell>
          <cell r="P336" t="str">
            <v/>
          </cell>
          <cell r="Q336" t="str">
            <v/>
          </cell>
          <cell r="R336" t="str">
            <v/>
          </cell>
          <cell r="S336" t="str">
            <v/>
          </cell>
          <cell r="T336" t="str">
            <v/>
          </cell>
          <cell r="U336" t="str">
            <v/>
          </cell>
          <cell r="V336">
            <v>1</v>
          </cell>
          <cell r="W336" t="str">
            <v/>
          </cell>
          <cell r="X336" t="str">
            <v/>
          </cell>
        </row>
        <row r="337">
          <cell r="I337" t="str">
            <v>　年　月　日</v>
          </cell>
          <cell r="L337" t="str">
            <v/>
          </cell>
          <cell r="M337" t="str">
            <v/>
          </cell>
          <cell r="N337" t="str">
            <v/>
          </cell>
          <cell r="O337" t="str">
            <v/>
          </cell>
          <cell r="P337" t="str">
            <v/>
          </cell>
          <cell r="Q337" t="str">
            <v/>
          </cell>
          <cell r="R337" t="str">
            <v/>
          </cell>
          <cell r="S337" t="str">
            <v/>
          </cell>
          <cell r="T337" t="str">
            <v/>
          </cell>
          <cell r="U337" t="str">
            <v/>
          </cell>
          <cell r="V337">
            <v>1</v>
          </cell>
          <cell r="W337" t="str">
            <v/>
          </cell>
          <cell r="X337" t="str">
            <v/>
          </cell>
        </row>
        <row r="338">
          <cell r="I338" t="str">
            <v>　年　月　日</v>
          </cell>
          <cell r="L338" t="str">
            <v/>
          </cell>
          <cell r="M338" t="str">
            <v/>
          </cell>
          <cell r="N338" t="str">
            <v/>
          </cell>
          <cell r="O338" t="str">
            <v/>
          </cell>
          <cell r="P338" t="str">
            <v/>
          </cell>
          <cell r="Q338" t="str">
            <v/>
          </cell>
          <cell r="R338" t="str">
            <v/>
          </cell>
          <cell r="S338" t="str">
            <v/>
          </cell>
          <cell r="T338" t="str">
            <v/>
          </cell>
          <cell r="U338" t="str">
            <v/>
          </cell>
          <cell r="V338">
            <v>1</v>
          </cell>
          <cell r="W338" t="str">
            <v/>
          </cell>
          <cell r="X338" t="str">
            <v/>
          </cell>
        </row>
        <row r="339">
          <cell r="I339" t="str">
            <v>　年　月　日</v>
          </cell>
          <cell r="L339" t="str">
            <v/>
          </cell>
          <cell r="M339" t="str">
            <v/>
          </cell>
          <cell r="N339" t="str">
            <v/>
          </cell>
          <cell r="O339" t="str">
            <v/>
          </cell>
          <cell r="P339" t="str">
            <v/>
          </cell>
          <cell r="Q339" t="str">
            <v/>
          </cell>
          <cell r="R339" t="str">
            <v/>
          </cell>
          <cell r="S339" t="str">
            <v/>
          </cell>
          <cell r="T339" t="str">
            <v/>
          </cell>
          <cell r="U339" t="str">
            <v/>
          </cell>
          <cell r="V339">
            <v>1</v>
          </cell>
          <cell r="W339" t="str">
            <v/>
          </cell>
          <cell r="X339" t="str">
            <v/>
          </cell>
        </row>
        <row r="340">
          <cell r="I340" t="str">
            <v>　年　月　日</v>
          </cell>
          <cell r="L340" t="str">
            <v/>
          </cell>
          <cell r="M340" t="str">
            <v/>
          </cell>
          <cell r="N340" t="str">
            <v/>
          </cell>
          <cell r="O340" t="str">
            <v/>
          </cell>
          <cell r="P340" t="str">
            <v/>
          </cell>
          <cell r="Q340" t="str">
            <v/>
          </cell>
          <cell r="R340" t="str">
            <v/>
          </cell>
          <cell r="S340" t="str">
            <v/>
          </cell>
          <cell r="T340" t="str">
            <v/>
          </cell>
          <cell r="U340" t="str">
            <v/>
          </cell>
          <cell r="V340">
            <v>1</v>
          </cell>
          <cell r="W340" t="str">
            <v/>
          </cell>
          <cell r="X340" t="str">
            <v/>
          </cell>
        </row>
        <row r="341">
          <cell r="I341" t="str">
            <v>　年　月　日</v>
          </cell>
          <cell r="L341" t="str">
            <v/>
          </cell>
          <cell r="M341" t="str">
            <v/>
          </cell>
          <cell r="N341" t="str">
            <v/>
          </cell>
          <cell r="O341" t="str">
            <v/>
          </cell>
          <cell r="P341" t="str">
            <v/>
          </cell>
          <cell r="Q341" t="str">
            <v/>
          </cell>
          <cell r="R341" t="str">
            <v/>
          </cell>
          <cell r="S341" t="str">
            <v/>
          </cell>
          <cell r="T341" t="str">
            <v/>
          </cell>
          <cell r="U341" t="str">
            <v/>
          </cell>
          <cell r="V341">
            <v>1</v>
          </cell>
          <cell r="W341" t="str">
            <v/>
          </cell>
          <cell r="X341" t="str">
            <v/>
          </cell>
        </row>
        <row r="342">
          <cell r="I342" t="str">
            <v>　年　月　日</v>
          </cell>
          <cell r="L342" t="str">
            <v/>
          </cell>
          <cell r="M342" t="str">
            <v/>
          </cell>
          <cell r="N342" t="str">
            <v/>
          </cell>
          <cell r="O342" t="str">
            <v/>
          </cell>
          <cell r="P342" t="str">
            <v/>
          </cell>
          <cell r="Q342" t="str">
            <v/>
          </cell>
          <cell r="R342" t="str">
            <v/>
          </cell>
          <cell r="S342" t="str">
            <v/>
          </cell>
          <cell r="T342" t="str">
            <v/>
          </cell>
          <cell r="U342" t="str">
            <v/>
          </cell>
          <cell r="V342">
            <v>1</v>
          </cell>
          <cell r="W342" t="str">
            <v/>
          </cell>
          <cell r="X342" t="str">
            <v/>
          </cell>
        </row>
        <row r="343">
          <cell r="I343" t="str">
            <v>　年　月　日</v>
          </cell>
          <cell r="L343" t="str">
            <v/>
          </cell>
          <cell r="M343" t="str">
            <v/>
          </cell>
          <cell r="N343" t="str">
            <v/>
          </cell>
          <cell r="O343" t="str">
            <v/>
          </cell>
          <cell r="P343" t="str">
            <v/>
          </cell>
          <cell r="Q343" t="str">
            <v/>
          </cell>
          <cell r="R343" t="str">
            <v/>
          </cell>
          <cell r="S343" t="str">
            <v/>
          </cell>
          <cell r="T343" t="str">
            <v/>
          </cell>
          <cell r="U343" t="str">
            <v/>
          </cell>
          <cell r="V343">
            <v>1</v>
          </cell>
          <cell r="W343" t="str">
            <v/>
          </cell>
          <cell r="X343" t="str">
            <v/>
          </cell>
        </row>
        <row r="344">
          <cell r="I344" t="str">
            <v>　年　月　日</v>
          </cell>
          <cell r="L344" t="str">
            <v/>
          </cell>
          <cell r="M344" t="str">
            <v/>
          </cell>
          <cell r="N344" t="str">
            <v/>
          </cell>
          <cell r="O344" t="str">
            <v/>
          </cell>
          <cell r="P344" t="str">
            <v/>
          </cell>
          <cell r="Q344" t="str">
            <v/>
          </cell>
          <cell r="R344" t="str">
            <v/>
          </cell>
          <cell r="S344" t="str">
            <v/>
          </cell>
          <cell r="T344" t="str">
            <v/>
          </cell>
          <cell r="U344" t="str">
            <v/>
          </cell>
          <cell r="V344">
            <v>1</v>
          </cell>
          <cell r="W344" t="str">
            <v/>
          </cell>
          <cell r="X344" t="str">
            <v/>
          </cell>
        </row>
        <row r="345">
          <cell r="I345" t="str">
            <v>　年　月　日</v>
          </cell>
          <cell r="L345" t="str">
            <v/>
          </cell>
          <cell r="M345" t="str">
            <v/>
          </cell>
          <cell r="N345" t="str">
            <v/>
          </cell>
          <cell r="O345" t="str">
            <v/>
          </cell>
          <cell r="P345" t="str">
            <v/>
          </cell>
          <cell r="Q345" t="str">
            <v/>
          </cell>
          <cell r="R345" t="str">
            <v/>
          </cell>
          <cell r="S345" t="str">
            <v/>
          </cell>
          <cell r="T345" t="str">
            <v/>
          </cell>
          <cell r="U345" t="str">
            <v/>
          </cell>
          <cell r="V345">
            <v>1</v>
          </cell>
          <cell r="W345" t="str">
            <v/>
          </cell>
          <cell r="X345" t="str">
            <v/>
          </cell>
        </row>
        <row r="346">
          <cell r="I346" t="str">
            <v>　年　月　日</v>
          </cell>
          <cell r="L346" t="str">
            <v/>
          </cell>
          <cell r="M346" t="str">
            <v/>
          </cell>
          <cell r="N346" t="str">
            <v/>
          </cell>
          <cell r="O346" t="str">
            <v/>
          </cell>
          <cell r="P346" t="str">
            <v/>
          </cell>
          <cell r="Q346" t="str">
            <v/>
          </cell>
          <cell r="R346" t="str">
            <v/>
          </cell>
          <cell r="S346" t="str">
            <v/>
          </cell>
          <cell r="T346" t="str">
            <v/>
          </cell>
          <cell r="U346" t="str">
            <v/>
          </cell>
          <cell r="V346">
            <v>1</v>
          </cell>
          <cell r="W346" t="str">
            <v/>
          </cell>
          <cell r="X346" t="str">
            <v/>
          </cell>
        </row>
        <row r="347">
          <cell r="I347" t="str">
            <v>　年　月　日</v>
          </cell>
          <cell r="L347" t="str">
            <v/>
          </cell>
          <cell r="M347" t="str">
            <v/>
          </cell>
          <cell r="N347" t="str">
            <v/>
          </cell>
          <cell r="O347" t="str">
            <v/>
          </cell>
          <cell r="P347" t="str">
            <v/>
          </cell>
          <cell r="Q347" t="str">
            <v/>
          </cell>
          <cell r="R347" t="str">
            <v/>
          </cell>
          <cell r="S347" t="str">
            <v/>
          </cell>
          <cell r="T347" t="str">
            <v/>
          </cell>
          <cell r="U347" t="str">
            <v/>
          </cell>
          <cell r="V347">
            <v>1</v>
          </cell>
          <cell r="W347" t="str">
            <v/>
          </cell>
          <cell r="X347" t="str">
            <v/>
          </cell>
        </row>
        <row r="348">
          <cell r="I348" t="str">
            <v>　年　月　日</v>
          </cell>
          <cell r="L348" t="str">
            <v/>
          </cell>
          <cell r="M348" t="str">
            <v/>
          </cell>
          <cell r="N348" t="str">
            <v/>
          </cell>
          <cell r="O348" t="str">
            <v/>
          </cell>
          <cell r="P348" t="str">
            <v/>
          </cell>
          <cell r="Q348" t="str">
            <v/>
          </cell>
          <cell r="R348" t="str">
            <v/>
          </cell>
          <cell r="S348" t="str">
            <v/>
          </cell>
          <cell r="T348" t="str">
            <v/>
          </cell>
          <cell r="U348" t="str">
            <v/>
          </cell>
          <cell r="V348">
            <v>1</v>
          </cell>
          <cell r="W348" t="str">
            <v/>
          </cell>
          <cell r="X348" t="str">
            <v/>
          </cell>
        </row>
        <row r="349">
          <cell r="I349" t="str">
            <v>　年　月　日</v>
          </cell>
          <cell r="L349" t="str">
            <v/>
          </cell>
          <cell r="M349" t="str">
            <v/>
          </cell>
          <cell r="N349" t="str">
            <v/>
          </cell>
          <cell r="O349" t="str">
            <v/>
          </cell>
          <cell r="P349" t="str">
            <v/>
          </cell>
          <cell r="Q349" t="str">
            <v/>
          </cell>
          <cell r="R349" t="str">
            <v/>
          </cell>
          <cell r="S349" t="str">
            <v/>
          </cell>
          <cell r="T349" t="str">
            <v/>
          </cell>
          <cell r="U349" t="str">
            <v/>
          </cell>
          <cell r="V349">
            <v>1</v>
          </cell>
          <cell r="W349" t="str">
            <v/>
          </cell>
          <cell r="X349" t="str">
            <v/>
          </cell>
        </row>
        <row r="350">
          <cell r="I350" t="str">
            <v>　年　月　日</v>
          </cell>
          <cell r="L350" t="str">
            <v/>
          </cell>
          <cell r="M350" t="str">
            <v/>
          </cell>
          <cell r="N350" t="str">
            <v/>
          </cell>
          <cell r="O350" t="str">
            <v/>
          </cell>
          <cell r="P350" t="str">
            <v/>
          </cell>
          <cell r="Q350" t="str">
            <v/>
          </cell>
          <cell r="R350" t="str">
            <v/>
          </cell>
          <cell r="S350" t="str">
            <v/>
          </cell>
          <cell r="T350" t="str">
            <v/>
          </cell>
          <cell r="U350" t="str">
            <v/>
          </cell>
          <cell r="V350">
            <v>1</v>
          </cell>
          <cell r="W350" t="str">
            <v/>
          </cell>
          <cell r="X350" t="str">
            <v/>
          </cell>
        </row>
        <row r="351">
          <cell r="I351" t="str">
            <v>　年　月　日</v>
          </cell>
          <cell r="L351" t="str">
            <v/>
          </cell>
          <cell r="M351" t="str">
            <v/>
          </cell>
          <cell r="N351" t="str">
            <v/>
          </cell>
          <cell r="O351" t="str">
            <v/>
          </cell>
          <cell r="P351" t="str">
            <v/>
          </cell>
          <cell r="Q351" t="str">
            <v/>
          </cell>
          <cell r="R351" t="str">
            <v/>
          </cell>
          <cell r="S351" t="str">
            <v/>
          </cell>
          <cell r="T351" t="str">
            <v/>
          </cell>
          <cell r="U351" t="str">
            <v/>
          </cell>
          <cell r="V351">
            <v>1</v>
          </cell>
          <cell r="W351" t="str">
            <v/>
          </cell>
          <cell r="X351" t="str">
            <v/>
          </cell>
        </row>
        <row r="352">
          <cell r="I352" t="str">
            <v>　年　月　日</v>
          </cell>
          <cell r="L352" t="str">
            <v/>
          </cell>
          <cell r="M352" t="str">
            <v/>
          </cell>
          <cell r="N352" t="str">
            <v/>
          </cell>
          <cell r="O352" t="str">
            <v/>
          </cell>
          <cell r="P352" t="str">
            <v/>
          </cell>
          <cell r="Q352" t="str">
            <v/>
          </cell>
          <cell r="R352" t="str">
            <v/>
          </cell>
          <cell r="S352" t="str">
            <v/>
          </cell>
          <cell r="T352" t="str">
            <v/>
          </cell>
          <cell r="U352" t="str">
            <v/>
          </cell>
          <cell r="V352">
            <v>1</v>
          </cell>
          <cell r="W352" t="str">
            <v/>
          </cell>
          <cell r="X352" t="str">
            <v/>
          </cell>
        </row>
        <row r="353">
          <cell r="I353" t="str">
            <v>　年　月　日</v>
          </cell>
          <cell r="L353" t="str">
            <v/>
          </cell>
          <cell r="M353" t="str">
            <v/>
          </cell>
          <cell r="N353" t="str">
            <v/>
          </cell>
          <cell r="O353" t="str">
            <v/>
          </cell>
          <cell r="P353" t="str">
            <v/>
          </cell>
          <cell r="Q353" t="str">
            <v/>
          </cell>
          <cell r="R353" t="str">
            <v/>
          </cell>
          <cell r="S353" t="str">
            <v/>
          </cell>
          <cell r="T353" t="str">
            <v/>
          </cell>
          <cell r="U353" t="str">
            <v/>
          </cell>
          <cell r="V353">
            <v>1</v>
          </cell>
          <cell r="W353" t="str">
            <v/>
          </cell>
          <cell r="X353" t="str">
            <v/>
          </cell>
        </row>
        <row r="354">
          <cell r="I354" t="str">
            <v>　年　月　日</v>
          </cell>
          <cell r="L354" t="str">
            <v/>
          </cell>
          <cell r="M354" t="str">
            <v/>
          </cell>
          <cell r="N354" t="str">
            <v/>
          </cell>
          <cell r="O354" t="str">
            <v/>
          </cell>
          <cell r="P354" t="str">
            <v/>
          </cell>
          <cell r="Q354" t="str">
            <v/>
          </cell>
          <cell r="R354" t="str">
            <v/>
          </cell>
          <cell r="S354" t="str">
            <v/>
          </cell>
          <cell r="T354" t="str">
            <v/>
          </cell>
          <cell r="U354" t="str">
            <v/>
          </cell>
          <cell r="V354">
            <v>1</v>
          </cell>
          <cell r="W354" t="str">
            <v/>
          </cell>
          <cell r="X354" t="str">
            <v/>
          </cell>
        </row>
        <row r="355">
          <cell r="I355" t="str">
            <v>　年　月　日</v>
          </cell>
          <cell r="L355" t="str">
            <v/>
          </cell>
          <cell r="M355" t="str">
            <v/>
          </cell>
          <cell r="N355" t="str">
            <v/>
          </cell>
          <cell r="O355" t="str">
            <v/>
          </cell>
          <cell r="P355" t="str">
            <v/>
          </cell>
          <cell r="Q355" t="str">
            <v/>
          </cell>
          <cell r="R355" t="str">
            <v/>
          </cell>
          <cell r="S355" t="str">
            <v/>
          </cell>
          <cell r="T355" t="str">
            <v/>
          </cell>
          <cell r="U355" t="str">
            <v/>
          </cell>
          <cell r="V355">
            <v>1</v>
          </cell>
          <cell r="W355" t="str">
            <v/>
          </cell>
          <cell r="X355" t="str">
            <v/>
          </cell>
        </row>
        <row r="356">
          <cell r="I356" t="str">
            <v>　年　月　日</v>
          </cell>
          <cell r="L356" t="str">
            <v/>
          </cell>
          <cell r="M356" t="str">
            <v/>
          </cell>
          <cell r="N356" t="str">
            <v/>
          </cell>
          <cell r="O356" t="str">
            <v/>
          </cell>
          <cell r="P356" t="str">
            <v/>
          </cell>
          <cell r="Q356" t="str">
            <v/>
          </cell>
          <cell r="R356" t="str">
            <v/>
          </cell>
          <cell r="S356" t="str">
            <v/>
          </cell>
          <cell r="T356" t="str">
            <v/>
          </cell>
          <cell r="U356" t="str">
            <v/>
          </cell>
          <cell r="V356">
            <v>1</v>
          </cell>
          <cell r="W356" t="str">
            <v/>
          </cell>
          <cell r="X356" t="str">
            <v/>
          </cell>
        </row>
        <row r="357">
          <cell r="I357" t="str">
            <v>　年　月　日</v>
          </cell>
          <cell r="L357" t="str">
            <v/>
          </cell>
          <cell r="M357" t="str">
            <v/>
          </cell>
          <cell r="N357" t="str">
            <v/>
          </cell>
          <cell r="O357" t="str">
            <v/>
          </cell>
          <cell r="P357" t="str">
            <v/>
          </cell>
          <cell r="Q357" t="str">
            <v/>
          </cell>
          <cell r="R357" t="str">
            <v/>
          </cell>
          <cell r="S357" t="str">
            <v/>
          </cell>
          <cell r="T357" t="str">
            <v/>
          </cell>
          <cell r="U357" t="str">
            <v/>
          </cell>
          <cell r="V357">
            <v>1</v>
          </cell>
          <cell r="W357" t="str">
            <v/>
          </cell>
          <cell r="X357" t="str">
            <v/>
          </cell>
        </row>
        <row r="358">
          <cell r="I358" t="str">
            <v>　年　月　日</v>
          </cell>
          <cell r="L358" t="str">
            <v/>
          </cell>
          <cell r="M358" t="str">
            <v/>
          </cell>
          <cell r="N358" t="str">
            <v/>
          </cell>
          <cell r="O358" t="str">
            <v/>
          </cell>
          <cell r="P358" t="str">
            <v/>
          </cell>
          <cell r="Q358" t="str">
            <v/>
          </cell>
          <cell r="R358" t="str">
            <v/>
          </cell>
          <cell r="S358" t="str">
            <v/>
          </cell>
          <cell r="T358" t="str">
            <v/>
          </cell>
          <cell r="U358" t="str">
            <v/>
          </cell>
          <cell r="V358">
            <v>1</v>
          </cell>
          <cell r="W358" t="str">
            <v/>
          </cell>
          <cell r="X358" t="str">
            <v/>
          </cell>
        </row>
        <row r="359">
          <cell r="I359" t="str">
            <v>　年　月　日</v>
          </cell>
          <cell r="L359" t="str">
            <v/>
          </cell>
          <cell r="M359" t="str">
            <v/>
          </cell>
          <cell r="N359" t="str">
            <v/>
          </cell>
          <cell r="O359" t="str">
            <v/>
          </cell>
          <cell r="P359" t="str">
            <v/>
          </cell>
          <cell r="Q359" t="str">
            <v/>
          </cell>
          <cell r="R359" t="str">
            <v/>
          </cell>
          <cell r="S359" t="str">
            <v/>
          </cell>
          <cell r="T359" t="str">
            <v/>
          </cell>
          <cell r="U359" t="str">
            <v/>
          </cell>
          <cell r="V359">
            <v>1</v>
          </cell>
          <cell r="W359" t="str">
            <v/>
          </cell>
          <cell r="X359" t="str">
            <v/>
          </cell>
        </row>
        <row r="360">
          <cell r="I360" t="str">
            <v>　年　月　日</v>
          </cell>
          <cell r="L360" t="str">
            <v/>
          </cell>
          <cell r="M360" t="str">
            <v/>
          </cell>
          <cell r="N360" t="str">
            <v/>
          </cell>
          <cell r="O360" t="str">
            <v/>
          </cell>
          <cell r="P360" t="str">
            <v/>
          </cell>
          <cell r="Q360" t="str">
            <v/>
          </cell>
          <cell r="R360" t="str">
            <v/>
          </cell>
          <cell r="S360" t="str">
            <v/>
          </cell>
          <cell r="T360" t="str">
            <v/>
          </cell>
          <cell r="U360" t="str">
            <v/>
          </cell>
          <cell r="V360">
            <v>1</v>
          </cell>
          <cell r="W360" t="str">
            <v/>
          </cell>
          <cell r="X360" t="str">
            <v/>
          </cell>
        </row>
        <row r="361">
          <cell r="I361" t="str">
            <v>　年　月　日</v>
          </cell>
          <cell r="L361" t="str">
            <v/>
          </cell>
          <cell r="M361" t="str">
            <v/>
          </cell>
          <cell r="N361" t="str">
            <v/>
          </cell>
          <cell r="O361" t="str">
            <v/>
          </cell>
          <cell r="P361" t="str">
            <v/>
          </cell>
          <cell r="Q361" t="str">
            <v/>
          </cell>
          <cell r="R361" t="str">
            <v/>
          </cell>
          <cell r="S361" t="str">
            <v/>
          </cell>
          <cell r="T361" t="str">
            <v/>
          </cell>
          <cell r="U361" t="str">
            <v/>
          </cell>
          <cell r="V361">
            <v>1</v>
          </cell>
          <cell r="W361" t="str">
            <v/>
          </cell>
          <cell r="X361" t="str">
            <v/>
          </cell>
        </row>
        <row r="362">
          <cell r="I362" t="str">
            <v>　年　月　日</v>
          </cell>
          <cell r="L362" t="str">
            <v/>
          </cell>
          <cell r="M362" t="str">
            <v/>
          </cell>
          <cell r="N362" t="str">
            <v/>
          </cell>
          <cell r="O362" t="str">
            <v/>
          </cell>
          <cell r="P362" t="str">
            <v/>
          </cell>
          <cell r="Q362" t="str">
            <v/>
          </cell>
          <cell r="R362" t="str">
            <v/>
          </cell>
          <cell r="S362" t="str">
            <v/>
          </cell>
          <cell r="T362" t="str">
            <v/>
          </cell>
          <cell r="U362" t="str">
            <v/>
          </cell>
          <cell r="V362">
            <v>1</v>
          </cell>
          <cell r="W362" t="str">
            <v/>
          </cell>
          <cell r="X362" t="str">
            <v/>
          </cell>
        </row>
        <row r="363">
          <cell r="I363" t="str">
            <v>　年　月　日</v>
          </cell>
          <cell r="L363" t="str">
            <v/>
          </cell>
          <cell r="M363" t="str">
            <v/>
          </cell>
          <cell r="N363" t="str">
            <v/>
          </cell>
          <cell r="O363" t="str">
            <v/>
          </cell>
          <cell r="P363" t="str">
            <v/>
          </cell>
          <cell r="Q363" t="str">
            <v/>
          </cell>
          <cell r="R363" t="str">
            <v/>
          </cell>
          <cell r="S363" t="str">
            <v/>
          </cell>
          <cell r="T363" t="str">
            <v/>
          </cell>
          <cell r="U363" t="str">
            <v/>
          </cell>
          <cell r="V363">
            <v>1</v>
          </cell>
          <cell r="W363" t="str">
            <v/>
          </cell>
          <cell r="X363" t="str">
            <v/>
          </cell>
        </row>
        <row r="364">
          <cell r="I364" t="str">
            <v>　年　月　日</v>
          </cell>
          <cell r="L364" t="str">
            <v/>
          </cell>
          <cell r="M364" t="str">
            <v/>
          </cell>
          <cell r="N364" t="str">
            <v/>
          </cell>
          <cell r="O364" t="str">
            <v/>
          </cell>
          <cell r="P364" t="str">
            <v/>
          </cell>
          <cell r="Q364" t="str">
            <v/>
          </cell>
          <cell r="R364" t="str">
            <v/>
          </cell>
          <cell r="S364" t="str">
            <v/>
          </cell>
          <cell r="T364" t="str">
            <v/>
          </cell>
          <cell r="U364" t="str">
            <v/>
          </cell>
          <cell r="V364">
            <v>1</v>
          </cell>
          <cell r="W364" t="str">
            <v/>
          </cell>
          <cell r="X364" t="str">
            <v/>
          </cell>
        </row>
        <row r="365">
          <cell r="I365" t="str">
            <v>　年　月　日</v>
          </cell>
          <cell r="L365" t="str">
            <v/>
          </cell>
          <cell r="M365" t="str">
            <v/>
          </cell>
          <cell r="N365" t="str">
            <v/>
          </cell>
          <cell r="O365" t="str">
            <v/>
          </cell>
          <cell r="P365" t="str">
            <v/>
          </cell>
          <cell r="Q365" t="str">
            <v/>
          </cell>
          <cell r="R365" t="str">
            <v/>
          </cell>
          <cell r="S365" t="str">
            <v/>
          </cell>
          <cell r="T365" t="str">
            <v/>
          </cell>
          <cell r="U365" t="str">
            <v/>
          </cell>
          <cell r="V365">
            <v>1</v>
          </cell>
          <cell r="W365" t="str">
            <v/>
          </cell>
          <cell r="X365" t="str">
            <v/>
          </cell>
        </row>
        <row r="366">
          <cell r="I366" t="str">
            <v>　年　月　日</v>
          </cell>
          <cell r="L366" t="str">
            <v/>
          </cell>
          <cell r="M366" t="str">
            <v/>
          </cell>
          <cell r="N366" t="str">
            <v/>
          </cell>
          <cell r="O366" t="str">
            <v/>
          </cell>
          <cell r="P366" t="str">
            <v/>
          </cell>
          <cell r="Q366" t="str">
            <v/>
          </cell>
          <cell r="R366" t="str">
            <v/>
          </cell>
          <cell r="S366" t="str">
            <v/>
          </cell>
          <cell r="T366" t="str">
            <v/>
          </cell>
          <cell r="U366" t="str">
            <v/>
          </cell>
          <cell r="V366">
            <v>1</v>
          </cell>
          <cell r="W366" t="str">
            <v/>
          </cell>
          <cell r="X366" t="str">
            <v/>
          </cell>
        </row>
        <row r="367">
          <cell r="I367" t="str">
            <v>　年　月　日</v>
          </cell>
          <cell r="L367" t="str">
            <v/>
          </cell>
          <cell r="M367" t="str">
            <v/>
          </cell>
          <cell r="N367" t="str">
            <v/>
          </cell>
          <cell r="O367" t="str">
            <v/>
          </cell>
          <cell r="P367" t="str">
            <v/>
          </cell>
          <cell r="Q367" t="str">
            <v/>
          </cell>
          <cell r="R367" t="str">
            <v/>
          </cell>
          <cell r="S367" t="str">
            <v/>
          </cell>
          <cell r="T367" t="str">
            <v/>
          </cell>
          <cell r="U367" t="str">
            <v/>
          </cell>
          <cell r="V367">
            <v>1</v>
          </cell>
          <cell r="W367" t="str">
            <v/>
          </cell>
          <cell r="X367" t="str">
            <v/>
          </cell>
        </row>
        <row r="368">
          <cell r="I368" t="str">
            <v>　年　月　日</v>
          </cell>
          <cell r="L368" t="str">
            <v/>
          </cell>
          <cell r="M368" t="str">
            <v/>
          </cell>
          <cell r="N368" t="str">
            <v/>
          </cell>
          <cell r="O368" t="str">
            <v/>
          </cell>
          <cell r="P368" t="str">
            <v/>
          </cell>
          <cell r="Q368" t="str">
            <v/>
          </cell>
          <cell r="R368" t="str">
            <v/>
          </cell>
          <cell r="S368" t="str">
            <v/>
          </cell>
          <cell r="T368" t="str">
            <v/>
          </cell>
          <cell r="U368" t="str">
            <v/>
          </cell>
          <cell r="V368">
            <v>1</v>
          </cell>
          <cell r="W368" t="str">
            <v/>
          </cell>
          <cell r="X368" t="str">
            <v/>
          </cell>
        </row>
        <row r="369">
          <cell r="I369" t="str">
            <v>　年　月　日</v>
          </cell>
          <cell r="L369" t="str">
            <v/>
          </cell>
          <cell r="M369" t="str">
            <v/>
          </cell>
          <cell r="N369" t="str">
            <v/>
          </cell>
          <cell r="O369" t="str">
            <v/>
          </cell>
          <cell r="P369" t="str">
            <v/>
          </cell>
          <cell r="Q369" t="str">
            <v/>
          </cell>
          <cell r="R369" t="str">
            <v/>
          </cell>
          <cell r="S369" t="str">
            <v/>
          </cell>
          <cell r="T369" t="str">
            <v/>
          </cell>
          <cell r="U369" t="str">
            <v/>
          </cell>
          <cell r="V369">
            <v>1</v>
          </cell>
          <cell r="W369" t="str">
            <v/>
          </cell>
          <cell r="X369" t="str">
            <v/>
          </cell>
        </row>
        <row r="370">
          <cell r="I370" t="str">
            <v>　年　月　日</v>
          </cell>
          <cell r="L370" t="str">
            <v/>
          </cell>
          <cell r="M370" t="str">
            <v/>
          </cell>
          <cell r="N370" t="str">
            <v/>
          </cell>
          <cell r="O370" t="str">
            <v/>
          </cell>
          <cell r="P370" t="str">
            <v/>
          </cell>
          <cell r="Q370" t="str">
            <v/>
          </cell>
          <cell r="R370" t="str">
            <v/>
          </cell>
          <cell r="S370" t="str">
            <v/>
          </cell>
          <cell r="T370" t="str">
            <v/>
          </cell>
          <cell r="U370" t="str">
            <v/>
          </cell>
          <cell r="V370">
            <v>1</v>
          </cell>
          <cell r="W370" t="str">
            <v/>
          </cell>
          <cell r="X370" t="str">
            <v/>
          </cell>
        </row>
        <row r="371">
          <cell r="I371" t="str">
            <v>　年　月　日</v>
          </cell>
          <cell r="L371" t="str">
            <v/>
          </cell>
          <cell r="M371" t="str">
            <v/>
          </cell>
          <cell r="N371" t="str">
            <v/>
          </cell>
          <cell r="O371" t="str">
            <v/>
          </cell>
          <cell r="P371" t="str">
            <v/>
          </cell>
          <cell r="Q371" t="str">
            <v/>
          </cell>
          <cell r="R371" t="str">
            <v/>
          </cell>
          <cell r="S371" t="str">
            <v/>
          </cell>
          <cell r="T371" t="str">
            <v/>
          </cell>
          <cell r="U371" t="str">
            <v/>
          </cell>
          <cell r="V371">
            <v>1</v>
          </cell>
          <cell r="W371" t="str">
            <v/>
          </cell>
          <cell r="X371" t="str">
            <v/>
          </cell>
        </row>
        <row r="372">
          <cell r="I372" t="str">
            <v>　年　月　日</v>
          </cell>
          <cell r="L372" t="str">
            <v/>
          </cell>
          <cell r="M372" t="str">
            <v/>
          </cell>
          <cell r="N372" t="str">
            <v/>
          </cell>
          <cell r="O372" t="str">
            <v/>
          </cell>
          <cell r="P372" t="str">
            <v/>
          </cell>
          <cell r="Q372" t="str">
            <v/>
          </cell>
          <cell r="R372" t="str">
            <v/>
          </cell>
          <cell r="S372" t="str">
            <v/>
          </cell>
          <cell r="T372" t="str">
            <v/>
          </cell>
          <cell r="U372" t="str">
            <v/>
          </cell>
          <cell r="V372">
            <v>1</v>
          </cell>
          <cell r="W372" t="str">
            <v/>
          </cell>
          <cell r="X372" t="str">
            <v/>
          </cell>
        </row>
        <row r="373">
          <cell r="I373" t="str">
            <v>　年　月　日</v>
          </cell>
          <cell r="L373" t="str">
            <v/>
          </cell>
          <cell r="M373" t="str">
            <v/>
          </cell>
          <cell r="N373" t="str">
            <v/>
          </cell>
          <cell r="O373" t="str">
            <v/>
          </cell>
          <cell r="P373" t="str">
            <v/>
          </cell>
          <cell r="Q373" t="str">
            <v/>
          </cell>
          <cell r="R373" t="str">
            <v/>
          </cell>
          <cell r="S373" t="str">
            <v/>
          </cell>
          <cell r="T373" t="str">
            <v/>
          </cell>
          <cell r="U373" t="str">
            <v/>
          </cell>
          <cell r="V373">
            <v>1</v>
          </cell>
          <cell r="W373" t="str">
            <v/>
          </cell>
          <cell r="X373" t="str">
            <v/>
          </cell>
        </row>
        <row r="374">
          <cell r="I374" t="str">
            <v>　年　月　日</v>
          </cell>
          <cell r="L374" t="str">
            <v/>
          </cell>
          <cell r="M374" t="str">
            <v/>
          </cell>
          <cell r="N374" t="str">
            <v/>
          </cell>
          <cell r="O374" t="str">
            <v/>
          </cell>
          <cell r="P374" t="str">
            <v/>
          </cell>
          <cell r="Q374" t="str">
            <v/>
          </cell>
          <cell r="R374" t="str">
            <v/>
          </cell>
          <cell r="S374" t="str">
            <v/>
          </cell>
          <cell r="T374" t="str">
            <v/>
          </cell>
          <cell r="U374" t="str">
            <v/>
          </cell>
          <cell r="V374">
            <v>1</v>
          </cell>
          <cell r="W374" t="str">
            <v/>
          </cell>
          <cell r="X374" t="str">
            <v/>
          </cell>
        </row>
        <row r="375">
          <cell r="I375" t="str">
            <v>　年　月　日</v>
          </cell>
          <cell r="L375" t="str">
            <v/>
          </cell>
          <cell r="M375" t="str">
            <v/>
          </cell>
          <cell r="N375" t="str">
            <v/>
          </cell>
          <cell r="O375" t="str">
            <v/>
          </cell>
          <cell r="P375" t="str">
            <v/>
          </cell>
          <cell r="Q375" t="str">
            <v/>
          </cell>
          <cell r="R375" t="str">
            <v/>
          </cell>
          <cell r="S375" t="str">
            <v/>
          </cell>
          <cell r="T375" t="str">
            <v/>
          </cell>
          <cell r="U375" t="str">
            <v/>
          </cell>
          <cell r="V375">
            <v>1</v>
          </cell>
          <cell r="W375" t="str">
            <v/>
          </cell>
          <cell r="X375" t="str">
            <v/>
          </cell>
        </row>
        <row r="376">
          <cell r="I376" t="str">
            <v>　年　月　日</v>
          </cell>
          <cell r="L376" t="str">
            <v/>
          </cell>
          <cell r="M376" t="str">
            <v/>
          </cell>
          <cell r="N376" t="str">
            <v/>
          </cell>
          <cell r="O376" t="str">
            <v/>
          </cell>
          <cell r="P376" t="str">
            <v/>
          </cell>
          <cell r="Q376" t="str">
            <v/>
          </cell>
          <cell r="R376" t="str">
            <v/>
          </cell>
          <cell r="S376" t="str">
            <v/>
          </cell>
          <cell r="T376" t="str">
            <v/>
          </cell>
          <cell r="U376" t="str">
            <v/>
          </cell>
          <cell r="V376">
            <v>1</v>
          </cell>
          <cell r="W376" t="str">
            <v/>
          </cell>
          <cell r="X376" t="str">
            <v/>
          </cell>
        </row>
        <row r="377">
          <cell r="I377" t="str">
            <v>　年　月　日</v>
          </cell>
          <cell r="L377" t="str">
            <v/>
          </cell>
          <cell r="M377" t="str">
            <v/>
          </cell>
          <cell r="N377" t="str">
            <v/>
          </cell>
          <cell r="O377" t="str">
            <v/>
          </cell>
          <cell r="P377" t="str">
            <v/>
          </cell>
          <cell r="Q377" t="str">
            <v/>
          </cell>
          <cell r="R377" t="str">
            <v/>
          </cell>
          <cell r="S377" t="str">
            <v/>
          </cell>
          <cell r="T377" t="str">
            <v/>
          </cell>
          <cell r="U377" t="str">
            <v/>
          </cell>
          <cell r="V377">
            <v>1</v>
          </cell>
          <cell r="W377" t="str">
            <v/>
          </cell>
          <cell r="X377" t="str">
            <v/>
          </cell>
        </row>
        <row r="378">
          <cell r="I378" t="str">
            <v>　年　月　日</v>
          </cell>
          <cell r="L378" t="str">
            <v/>
          </cell>
          <cell r="M378" t="str">
            <v/>
          </cell>
          <cell r="N378" t="str">
            <v/>
          </cell>
          <cell r="O378" t="str">
            <v/>
          </cell>
          <cell r="P378" t="str">
            <v/>
          </cell>
          <cell r="Q378" t="str">
            <v/>
          </cell>
          <cell r="R378" t="str">
            <v/>
          </cell>
          <cell r="S378" t="str">
            <v/>
          </cell>
          <cell r="T378" t="str">
            <v/>
          </cell>
          <cell r="U378" t="str">
            <v/>
          </cell>
          <cell r="V378">
            <v>1</v>
          </cell>
          <cell r="W378" t="str">
            <v/>
          </cell>
          <cell r="X378" t="str">
            <v/>
          </cell>
        </row>
        <row r="379">
          <cell r="I379" t="str">
            <v>　年　月　日</v>
          </cell>
          <cell r="L379" t="str">
            <v/>
          </cell>
          <cell r="M379" t="str">
            <v/>
          </cell>
          <cell r="N379" t="str">
            <v/>
          </cell>
          <cell r="O379" t="str">
            <v/>
          </cell>
          <cell r="P379" t="str">
            <v/>
          </cell>
          <cell r="Q379" t="str">
            <v/>
          </cell>
          <cell r="R379" t="str">
            <v/>
          </cell>
          <cell r="S379" t="str">
            <v/>
          </cell>
          <cell r="T379" t="str">
            <v/>
          </cell>
          <cell r="U379" t="str">
            <v/>
          </cell>
          <cell r="V379">
            <v>1</v>
          </cell>
          <cell r="W379" t="str">
            <v/>
          </cell>
          <cell r="X379" t="str">
            <v/>
          </cell>
        </row>
        <row r="380">
          <cell r="I380" t="str">
            <v>　年　月　日</v>
          </cell>
          <cell r="L380" t="str">
            <v/>
          </cell>
          <cell r="M380" t="str">
            <v/>
          </cell>
          <cell r="N380" t="str">
            <v/>
          </cell>
          <cell r="O380" t="str">
            <v/>
          </cell>
          <cell r="P380" t="str">
            <v/>
          </cell>
          <cell r="Q380" t="str">
            <v/>
          </cell>
          <cell r="R380" t="str">
            <v/>
          </cell>
          <cell r="S380" t="str">
            <v/>
          </cell>
          <cell r="T380" t="str">
            <v/>
          </cell>
          <cell r="U380" t="str">
            <v/>
          </cell>
          <cell r="V380">
            <v>1</v>
          </cell>
          <cell r="W380" t="str">
            <v/>
          </cell>
          <cell r="X380" t="str">
            <v/>
          </cell>
        </row>
        <row r="381">
          <cell r="I381" t="str">
            <v>　年　月　日</v>
          </cell>
          <cell r="L381" t="str">
            <v/>
          </cell>
          <cell r="M381" t="str">
            <v/>
          </cell>
          <cell r="N381" t="str">
            <v/>
          </cell>
          <cell r="O381" t="str">
            <v/>
          </cell>
          <cell r="P381" t="str">
            <v/>
          </cell>
          <cell r="Q381" t="str">
            <v/>
          </cell>
          <cell r="R381" t="str">
            <v/>
          </cell>
          <cell r="S381" t="str">
            <v/>
          </cell>
          <cell r="T381" t="str">
            <v/>
          </cell>
          <cell r="U381" t="str">
            <v/>
          </cell>
          <cell r="V381">
            <v>1</v>
          </cell>
          <cell r="W381" t="str">
            <v/>
          </cell>
          <cell r="X381" t="str">
            <v/>
          </cell>
        </row>
        <row r="382">
          <cell r="I382" t="str">
            <v>　年　月　日</v>
          </cell>
          <cell r="L382" t="str">
            <v/>
          </cell>
          <cell r="M382" t="str">
            <v/>
          </cell>
          <cell r="N382" t="str">
            <v/>
          </cell>
          <cell r="O382" t="str">
            <v/>
          </cell>
          <cell r="P382" t="str">
            <v/>
          </cell>
          <cell r="Q382" t="str">
            <v/>
          </cell>
          <cell r="R382" t="str">
            <v/>
          </cell>
          <cell r="S382" t="str">
            <v/>
          </cell>
          <cell r="T382" t="str">
            <v/>
          </cell>
          <cell r="U382" t="str">
            <v/>
          </cell>
          <cell r="V382">
            <v>1</v>
          </cell>
          <cell r="W382" t="str">
            <v/>
          </cell>
          <cell r="X382" t="str">
            <v/>
          </cell>
        </row>
        <row r="383">
          <cell r="I383" t="str">
            <v>　年　月　日</v>
          </cell>
          <cell r="L383" t="str">
            <v/>
          </cell>
          <cell r="M383" t="str">
            <v/>
          </cell>
          <cell r="N383" t="str">
            <v/>
          </cell>
          <cell r="O383" t="str">
            <v/>
          </cell>
          <cell r="P383" t="str">
            <v/>
          </cell>
          <cell r="Q383" t="str">
            <v/>
          </cell>
          <cell r="R383" t="str">
            <v/>
          </cell>
          <cell r="S383" t="str">
            <v/>
          </cell>
          <cell r="T383" t="str">
            <v/>
          </cell>
          <cell r="U383" t="str">
            <v/>
          </cell>
          <cell r="V383">
            <v>1</v>
          </cell>
          <cell r="W383" t="str">
            <v/>
          </cell>
          <cell r="X383" t="str">
            <v/>
          </cell>
        </row>
        <row r="384">
          <cell r="I384" t="str">
            <v>　年　月　日</v>
          </cell>
          <cell r="L384" t="str">
            <v/>
          </cell>
          <cell r="M384" t="str">
            <v/>
          </cell>
          <cell r="N384" t="str">
            <v/>
          </cell>
          <cell r="O384" t="str">
            <v/>
          </cell>
          <cell r="P384" t="str">
            <v/>
          </cell>
          <cell r="Q384" t="str">
            <v/>
          </cell>
          <cell r="R384" t="str">
            <v/>
          </cell>
          <cell r="S384" t="str">
            <v/>
          </cell>
          <cell r="T384" t="str">
            <v/>
          </cell>
          <cell r="U384" t="str">
            <v/>
          </cell>
          <cell r="V384">
            <v>1</v>
          </cell>
          <cell r="W384" t="str">
            <v/>
          </cell>
          <cell r="X384" t="str">
            <v/>
          </cell>
        </row>
        <row r="385">
          <cell r="I385" t="str">
            <v>　年　月　日</v>
          </cell>
          <cell r="L385" t="str">
            <v/>
          </cell>
          <cell r="M385" t="str">
            <v/>
          </cell>
          <cell r="N385" t="str">
            <v/>
          </cell>
          <cell r="O385" t="str">
            <v/>
          </cell>
          <cell r="P385" t="str">
            <v/>
          </cell>
          <cell r="Q385" t="str">
            <v/>
          </cell>
          <cell r="R385" t="str">
            <v/>
          </cell>
          <cell r="S385" t="str">
            <v/>
          </cell>
          <cell r="T385" t="str">
            <v/>
          </cell>
          <cell r="U385" t="str">
            <v/>
          </cell>
          <cell r="V385">
            <v>1</v>
          </cell>
          <cell r="W385" t="str">
            <v/>
          </cell>
          <cell r="X385" t="str">
            <v/>
          </cell>
        </row>
        <row r="386">
          <cell r="I386" t="str">
            <v>　年　月　日</v>
          </cell>
          <cell r="L386" t="str">
            <v/>
          </cell>
          <cell r="M386" t="str">
            <v/>
          </cell>
          <cell r="N386" t="str">
            <v/>
          </cell>
          <cell r="O386" t="str">
            <v/>
          </cell>
          <cell r="P386" t="str">
            <v/>
          </cell>
          <cell r="Q386" t="str">
            <v/>
          </cell>
          <cell r="R386" t="str">
            <v/>
          </cell>
          <cell r="S386" t="str">
            <v/>
          </cell>
          <cell r="T386" t="str">
            <v/>
          </cell>
          <cell r="U386" t="str">
            <v/>
          </cell>
          <cell r="V386">
            <v>1</v>
          </cell>
          <cell r="W386" t="str">
            <v/>
          </cell>
          <cell r="X386" t="str">
            <v/>
          </cell>
        </row>
        <row r="387">
          <cell r="I387" t="str">
            <v>　年　月　日</v>
          </cell>
          <cell r="L387" t="str">
            <v/>
          </cell>
          <cell r="M387" t="str">
            <v/>
          </cell>
          <cell r="N387" t="str">
            <v/>
          </cell>
          <cell r="O387" t="str">
            <v/>
          </cell>
          <cell r="P387" t="str">
            <v/>
          </cell>
          <cell r="Q387" t="str">
            <v/>
          </cell>
          <cell r="R387" t="str">
            <v/>
          </cell>
          <cell r="S387" t="str">
            <v/>
          </cell>
          <cell r="T387" t="str">
            <v/>
          </cell>
          <cell r="U387" t="str">
            <v/>
          </cell>
          <cell r="V387">
            <v>1</v>
          </cell>
          <cell r="W387" t="str">
            <v/>
          </cell>
          <cell r="X387" t="str">
            <v/>
          </cell>
        </row>
        <row r="388">
          <cell r="I388" t="str">
            <v>　年　月　日</v>
          </cell>
          <cell r="L388" t="str">
            <v/>
          </cell>
          <cell r="M388" t="str">
            <v/>
          </cell>
          <cell r="N388" t="str">
            <v/>
          </cell>
          <cell r="O388" t="str">
            <v/>
          </cell>
          <cell r="P388" t="str">
            <v/>
          </cell>
          <cell r="Q388" t="str">
            <v/>
          </cell>
          <cell r="R388" t="str">
            <v/>
          </cell>
          <cell r="S388" t="str">
            <v/>
          </cell>
          <cell r="T388" t="str">
            <v/>
          </cell>
          <cell r="U388" t="str">
            <v/>
          </cell>
          <cell r="V388">
            <v>1</v>
          </cell>
          <cell r="W388" t="str">
            <v/>
          </cell>
          <cell r="X388" t="str">
            <v/>
          </cell>
        </row>
        <row r="389">
          <cell r="I389" t="str">
            <v>　年　月　日</v>
          </cell>
          <cell r="L389" t="str">
            <v/>
          </cell>
          <cell r="M389" t="str">
            <v/>
          </cell>
          <cell r="N389" t="str">
            <v/>
          </cell>
          <cell r="O389" t="str">
            <v/>
          </cell>
          <cell r="P389" t="str">
            <v/>
          </cell>
          <cell r="Q389" t="str">
            <v/>
          </cell>
          <cell r="R389" t="str">
            <v/>
          </cell>
          <cell r="S389" t="str">
            <v/>
          </cell>
          <cell r="T389" t="str">
            <v/>
          </cell>
          <cell r="U389" t="str">
            <v/>
          </cell>
          <cell r="V389">
            <v>1</v>
          </cell>
          <cell r="W389" t="str">
            <v/>
          </cell>
          <cell r="X389" t="str">
            <v/>
          </cell>
        </row>
        <row r="390">
          <cell r="I390" t="str">
            <v>　年　月　日</v>
          </cell>
          <cell r="L390" t="str">
            <v/>
          </cell>
          <cell r="M390" t="str">
            <v/>
          </cell>
          <cell r="N390" t="str">
            <v/>
          </cell>
          <cell r="O390" t="str">
            <v/>
          </cell>
          <cell r="P390" t="str">
            <v/>
          </cell>
          <cell r="Q390" t="str">
            <v/>
          </cell>
          <cell r="R390" t="str">
            <v/>
          </cell>
          <cell r="S390" t="str">
            <v/>
          </cell>
          <cell r="T390" t="str">
            <v/>
          </cell>
          <cell r="U390" t="str">
            <v/>
          </cell>
          <cell r="V390">
            <v>1</v>
          </cell>
          <cell r="W390" t="str">
            <v/>
          </cell>
          <cell r="X390" t="str">
            <v/>
          </cell>
        </row>
        <row r="391">
          <cell r="I391" t="str">
            <v>　年　月　日</v>
          </cell>
          <cell r="L391" t="str">
            <v/>
          </cell>
          <cell r="M391" t="str">
            <v/>
          </cell>
          <cell r="N391" t="str">
            <v/>
          </cell>
          <cell r="O391" t="str">
            <v/>
          </cell>
          <cell r="P391" t="str">
            <v/>
          </cell>
          <cell r="Q391" t="str">
            <v/>
          </cell>
          <cell r="R391" t="str">
            <v/>
          </cell>
          <cell r="S391" t="str">
            <v/>
          </cell>
          <cell r="T391" t="str">
            <v/>
          </cell>
          <cell r="U391" t="str">
            <v/>
          </cell>
          <cell r="V391">
            <v>1</v>
          </cell>
          <cell r="W391" t="str">
            <v/>
          </cell>
          <cell r="X391" t="str">
            <v/>
          </cell>
        </row>
        <row r="392">
          <cell r="I392" t="str">
            <v>　年　月　日</v>
          </cell>
          <cell r="L392" t="str">
            <v/>
          </cell>
          <cell r="M392" t="str">
            <v/>
          </cell>
          <cell r="N392" t="str">
            <v/>
          </cell>
          <cell r="O392" t="str">
            <v/>
          </cell>
          <cell r="P392" t="str">
            <v/>
          </cell>
          <cell r="Q392" t="str">
            <v/>
          </cell>
          <cell r="R392" t="str">
            <v/>
          </cell>
          <cell r="S392" t="str">
            <v/>
          </cell>
          <cell r="T392" t="str">
            <v/>
          </cell>
          <cell r="U392" t="str">
            <v/>
          </cell>
          <cell r="V392">
            <v>1</v>
          </cell>
          <cell r="W392" t="str">
            <v/>
          </cell>
          <cell r="X392" t="str">
            <v/>
          </cell>
        </row>
        <row r="393">
          <cell r="I393" t="str">
            <v>　年　月　日</v>
          </cell>
          <cell r="L393" t="str">
            <v/>
          </cell>
          <cell r="M393" t="str">
            <v/>
          </cell>
          <cell r="N393" t="str">
            <v/>
          </cell>
          <cell r="O393" t="str">
            <v/>
          </cell>
          <cell r="P393" t="str">
            <v/>
          </cell>
          <cell r="Q393" t="str">
            <v/>
          </cell>
          <cell r="R393" t="str">
            <v/>
          </cell>
          <cell r="S393" t="str">
            <v/>
          </cell>
          <cell r="T393" t="str">
            <v/>
          </cell>
          <cell r="U393" t="str">
            <v/>
          </cell>
          <cell r="V393">
            <v>1</v>
          </cell>
          <cell r="W393" t="str">
            <v/>
          </cell>
          <cell r="X393" t="str">
            <v/>
          </cell>
        </row>
        <row r="394">
          <cell r="I394" t="str">
            <v>　年　月　日</v>
          </cell>
          <cell r="L394" t="str">
            <v/>
          </cell>
          <cell r="M394" t="str">
            <v/>
          </cell>
          <cell r="N394" t="str">
            <v/>
          </cell>
          <cell r="O394" t="str">
            <v/>
          </cell>
          <cell r="P394" t="str">
            <v/>
          </cell>
          <cell r="Q394" t="str">
            <v/>
          </cell>
          <cell r="R394" t="str">
            <v/>
          </cell>
          <cell r="S394" t="str">
            <v/>
          </cell>
          <cell r="T394" t="str">
            <v/>
          </cell>
          <cell r="U394" t="str">
            <v/>
          </cell>
          <cell r="V394">
            <v>1</v>
          </cell>
          <cell r="W394" t="str">
            <v/>
          </cell>
          <cell r="X394" t="str">
            <v/>
          </cell>
        </row>
        <row r="395">
          <cell r="I395" t="str">
            <v>　年　月　日</v>
          </cell>
          <cell r="L395" t="str">
            <v/>
          </cell>
          <cell r="M395" t="str">
            <v/>
          </cell>
          <cell r="N395" t="str">
            <v/>
          </cell>
          <cell r="O395" t="str">
            <v/>
          </cell>
          <cell r="P395" t="str">
            <v/>
          </cell>
          <cell r="Q395" t="str">
            <v/>
          </cell>
          <cell r="R395" t="str">
            <v/>
          </cell>
          <cell r="S395" t="str">
            <v/>
          </cell>
          <cell r="T395" t="str">
            <v/>
          </cell>
          <cell r="U395" t="str">
            <v/>
          </cell>
          <cell r="V395">
            <v>1</v>
          </cell>
          <cell r="W395" t="str">
            <v/>
          </cell>
          <cell r="X395" t="str">
            <v/>
          </cell>
        </row>
        <row r="396">
          <cell r="I396" t="str">
            <v>　年　月　日</v>
          </cell>
          <cell r="L396" t="str">
            <v/>
          </cell>
          <cell r="M396" t="str">
            <v/>
          </cell>
          <cell r="N396" t="str">
            <v/>
          </cell>
          <cell r="O396" t="str">
            <v/>
          </cell>
          <cell r="P396" t="str">
            <v/>
          </cell>
          <cell r="Q396" t="str">
            <v/>
          </cell>
          <cell r="R396" t="str">
            <v/>
          </cell>
          <cell r="S396" t="str">
            <v/>
          </cell>
          <cell r="T396" t="str">
            <v/>
          </cell>
          <cell r="U396" t="str">
            <v/>
          </cell>
          <cell r="V396">
            <v>1</v>
          </cell>
          <cell r="W396" t="str">
            <v/>
          </cell>
          <cell r="X396" t="str">
            <v/>
          </cell>
        </row>
        <row r="397">
          <cell r="I397" t="str">
            <v>　年　月　日</v>
          </cell>
          <cell r="L397" t="str">
            <v/>
          </cell>
          <cell r="M397" t="str">
            <v/>
          </cell>
          <cell r="N397" t="str">
            <v/>
          </cell>
          <cell r="O397" t="str">
            <v/>
          </cell>
          <cell r="P397" t="str">
            <v/>
          </cell>
          <cell r="Q397" t="str">
            <v/>
          </cell>
          <cell r="R397" t="str">
            <v/>
          </cell>
          <cell r="S397" t="str">
            <v/>
          </cell>
          <cell r="T397" t="str">
            <v/>
          </cell>
          <cell r="U397" t="str">
            <v/>
          </cell>
          <cell r="V397">
            <v>1</v>
          </cell>
          <cell r="W397" t="str">
            <v/>
          </cell>
          <cell r="X397" t="str">
            <v/>
          </cell>
        </row>
        <row r="398">
          <cell r="I398" t="str">
            <v>　年　月　日</v>
          </cell>
          <cell r="L398" t="str">
            <v/>
          </cell>
          <cell r="M398" t="str">
            <v/>
          </cell>
          <cell r="N398" t="str">
            <v/>
          </cell>
          <cell r="O398" t="str">
            <v/>
          </cell>
          <cell r="P398" t="str">
            <v/>
          </cell>
          <cell r="Q398" t="str">
            <v/>
          </cell>
          <cell r="R398" t="str">
            <v/>
          </cell>
          <cell r="S398" t="str">
            <v/>
          </cell>
          <cell r="T398" t="str">
            <v/>
          </cell>
          <cell r="U398" t="str">
            <v/>
          </cell>
          <cell r="V398">
            <v>1</v>
          </cell>
          <cell r="W398" t="str">
            <v/>
          </cell>
          <cell r="X398" t="str">
            <v/>
          </cell>
        </row>
        <row r="399">
          <cell r="I399" t="str">
            <v>　年　月　日</v>
          </cell>
          <cell r="L399" t="str">
            <v/>
          </cell>
          <cell r="M399" t="str">
            <v/>
          </cell>
          <cell r="N399" t="str">
            <v/>
          </cell>
          <cell r="O399" t="str">
            <v/>
          </cell>
          <cell r="P399" t="str">
            <v/>
          </cell>
          <cell r="Q399" t="str">
            <v/>
          </cell>
          <cell r="R399" t="str">
            <v/>
          </cell>
          <cell r="S399" t="str">
            <v/>
          </cell>
          <cell r="T399" t="str">
            <v/>
          </cell>
          <cell r="U399" t="str">
            <v/>
          </cell>
          <cell r="V399">
            <v>1</v>
          </cell>
          <cell r="W399" t="str">
            <v/>
          </cell>
          <cell r="X399" t="str">
            <v/>
          </cell>
        </row>
        <row r="400">
          <cell r="I400" t="str">
            <v>　年　月　日</v>
          </cell>
          <cell r="L400" t="str">
            <v/>
          </cell>
          <cell r="M400" t="str">
            <v/>
          </cell>
          <cell r="N400" t="str">
            <v/>
          </cell>
          <cell r="O400" t="str">
            <v/>
          </cell>
          <cell r="P400" t="str">
            <v/>
          </cell>
          <cell r="Q400" t="str">
            <v/>
          </cell>
          <cell r="R400" t="str">
            <v/>
          </cell>
          <cell r="S400" t="str">
            <v/>
          </cell>
          <cell r="T400" t="str">
            <v/>
          </cell>
          <cell r="U400" t="str">
            <v/>
          </cell>
          <cell r="V400">
            <v>1</v>
          </cell>
          <cell r="W400" t="str">
            <v/>
          </cell>
          <cell r="X400" t="str">
            <v/>
          </cell>
        </row>
        <row r="401">
          <cell r="I401" t="str">
            <v>　年　月　日</v>
          </cell>
          <cell r="L401" t="str">
            <v/>
          </cell>
          <cell r="M401" t="str">
            <v/>
          </cell>
          <cell r="N401" t="str">
            <v/>
          </cell>
          <cell r="O401" t="str">
            <v/>
          </cell>
          <cell r="P401" t="str">
            <v/>
          </cell>
          <cell r="Q401" t="str">
            <v/>
          </cell>
          <cell r="R401" t="str">
            <v/>
          </cell>
          <cell r="S401" t="str">
            <v/>
          </cell>
          <cell r="T401" t="str">
            <v/>
          </cell>
          <cell r="U401" t="str">
            <v/>
          </cell>
          <cell r="V401">
            <v>1</v>
          </cell>
          <cell r="W401" t="str">
            <v/>
          </cell>
          <cell r="X401" t="str">
            <v/>
          </cell>
        </row>
        <row r="402">
          <cell r="I402" t="str">
            <v>　年　月　日</v>
          </cell>
          <cell r="L402" t="str">
            <v/>
          </cell>
          <cell r="M402" t="str">
            <v/>
          </cell>
          <cell r="N402" t="str">
            <v/>
          </cell>
          <cell r="O402" t="str">
            <v/>
          </cell>
          <cell r="P402" t="str">
            <v/>
          </cell>
          <cell r="Q402" t="str">
            <v/>
          </cell>
          <cell r="R402" t="str">
            <v/>
          </cell>
          <cell r="S402" t="str">
            <v/>
          </cell>
          <cell r="T402" t="str">
            <v/>
          </cell>
          <cell r="U402" t="str">
            <v/>
          </cell>
          <cell r="V402">
            <v>1</v>
          </cell>
          <cell r="W402" t="str">
            <v/>
          </cell>
          <cell r="X402" t="str">
            <v/>
          </cell>
        </row>
        <row r="403">
          <cell r="I403" t="str">
            <v>　年　月　日</v>
          </cell>
          <cell r="L403" t="str">
            <v/>
          </cell>
          <cell r="M403" t="str">
            <v/>
          </cell>
          <cell r="N403" t="str">
            <v/>
          </cell>
          <cell r="O403" t="str">
            <v/>
          </cell>
          <cell r="P403" t="str">
            <v/>
          </cell>
          <cell r="Q403" t="str">
            <v/>
          </cell>
          <cell r="R403" t="str">
            <v/>
          </cell>
          <cell r="S403" t="str">
            <v/>
          </cell>
          <cell r="T403" t="str">
            <v/>
          </cell>
          <cell r="U403" t="str">
            <v/>
          </cell>
          <cell r="V403">
            <v>1</v>
          </cell>
          <cell r="W403" t="str">
            <v/>
          </cell>
          <cell r="X403" t="str">
            <v/>
          </cell>
        </row>
        <row r="404">
          <cell r="I404" t="str">
            <v>　年　月　日</v>
          </cell>
          <cell r="L404" t="str">
            <v/>
          </cell>
          <cell r="M404" t="str">
            <v/>
          </cell>
          <cell r="N404" t="str">
            <v/>
          </cell>
          <cell r="O404" t="str">
            <v/>
          </cell>
          <cell r="P404" t="str">
            <v/>
          </cell>
          <cell r="Q404" t="str">
            <v/>
          </cell>
          <cell r="R404" t="str">
            <v/>
          </cell>
          <cell r="S404" t="str">
            <v/>
          </cell>
          <cell r="T404" t="str">
            <v/>
          </cell>
          <cell r="U404" t="str">
            <v/>
          </cell>
          <cell r="V404">
            <v>1</v>
          </cell>
          <cell r="W404" t="str">
            <v/>
          </cell>
          <cell r="X404" t="str">
            <v/>
          </cell>
        </row>
        <row r="405">
          <cell r="I405" t="str">
            <v>　年　月　日</v>
          </cell>
          <cell r="L405" t="str">
            <v/>
          </cell>
          <cell r="M405" t="str">
            <v/>
          </cell>
          <cell r="N405" t="str">
            <v/>
          </cell>
          <cell r="O405" t="str">
            <v/>
          </cell>
          <cell r="P405" t="str">
            <v/>
          </cell>
          <cell r="Q405" t="str">
            <v/>
          </cell>
          <cell r="R405" t="str">
            <v/>
          </cell>
          <cell r="S405" t="str">
            <v/>
          </cell>
          <cell r="T405" t="str">
            <v/>
          </cell>
          <cell r="U405" t="str">
            <v/>
          </cell>
          <cell r="V405">
            <v>1</v>
          </cell>
          <cell r="W405" t="str">
            <v/>
          </cell>
          <cell r="X405" t="str">
            <v/>
          </cell>
        </row>
        <row r="406">
          <cell r="I406" t="str">
            <v>　年　月　日</v>
          </cell>
          <cell r="L406" t="str">
            <v/>
          </cell>
          <cell r="M406" t="str">
            <v/>
          </cell>
          <cell r="N406" t="str">
            <v/>
          </cell>
          <cell r="O406" t="str">
            <v/>
          </cell>
          <cell r="P406" t="str">
            <v/>
          </cell>
          <cell r="Q406" t="str">
            <v/>
          </cell>
          <cell r="R406" t="str">
            <v/>
          </cell>
          <cell r="S406" t="str">
            <v/>
          </cell>
          <cell r="T406" t="str">
            <v/>
          </cell>
          <cell r="U406" t="str">
            <v/>
          </cell>
          <cell r="V406">
            <v>1</v>
          </cell>
          <cell r="W406" t="str">
            <v/>
          </cell>
          <cell r="X406" t="str">
            <v/>
          </cell>
        </row>
        <row r="407">
          <cell r="I407" t="str">
            <v>　年　月　日</v>
          </cell>
          <cell r="L407" t="str">
            <v/>
          </cell>
          <cell r="M407" t="str">
            <v/>
          </cell>
          <cell r="N407" t="str">
            <v/>
          </cell>
          <cell r="O407" t="str">
            <v/>
          </cell>
          <cell r="P407" t="str">
            <v/>
          </cell>
          <cell r="Q407" t="str">
            <v/>
          </cell>
          <cell r="R407" t="str">
            <v/>
          </cell>
          <cell r="S407" t="str">
            <v/>
          </cell>
          <cell r="T407" t="str">
            <v/>
          </cell>
          <cell r="U407" t="str">
            <v/>
          </cell>
          <cell r="V407">
            <v>1</v>
          </cell>
          <cell r="W407" t="str">
            <v/>
          </cell>
          <cell r="X407" t="str">
            <v/>
          </cell>
        </row>
        <row r="408">
          <cell r="I408" t="str">
            <v>　年　月　日</v>
          </cell>
          <cell r="L408" t="str">
            <v/>
          </cell>
          <cell r="M408" t="str">
            <v/>
          </cell>
          <cell r="N408" t="str">
            <v/>
          </cell>
          <cell r="O408" t="str">
            <v/>
          </cell>
          <cell r="P408" t="str">
            <v/>
          </cell>
          <cell r="Q408" t="str">
            <v/>
          </cell>
          <cell r="R408" t="str">
            <v/>
          </cell>
          <cell r="S408" t="str">
            <v/>
          </cell>
          <cell r="T408" t="str">
            <v/>
          </cell>
          <cell r="U408" t="str">
            <v/>
          </cell>
          <cell r="V408">
            <v>1</v>
          </cell>
          <cell r="W408" t="str">
            <v/>
          </cell>
          <cell r="X408" t="str">
            <v/>
          </cell>
        </row>
        <row r="409">
          <cell r="I409" t="str">
            <v>　年　月　日</v>
          </cell>
          <cell r="L409" t="str">
            <v/>
          </cell>
          <cell r="M409" t="str">
            <v/>
          </cell>
          <cell r="N409" t="str">
            <v/>
          </cell>
          <cell r="O409" t="str">
            <v/>
          </cell>
          <cell r="P409" t="str">
            <v/>
          </cell>
          <cell r="Q409" t="str">
            <v/>
          </cell>
          <cell r="R409" t="str">
            <v/>
          </cell>
          <cell r="S409" t="str">
            <v/>
          </cell>
          <cell r="T409" t="str">
            <v/>
          </cell>
          <cell r="U409" t="str">
            <v/>
          </cell>
          <cell r="V409">
            <v>1</v>
          </cell>
          <cell r="W409" t="str">
            <v/>
          </cell>
          <cell r="X409" t="str">
            <v/>
          </cell>
        </row>
        <row r="410">
          <cell r="I410" t="str">
            <v>　年　月　日</v>
          </cell>
          <cell r="L410" t="str">
            <v/>
          </cell>
          <cell r="M410" t="str">
            <v/>
          </cell>
          <cell r="N410" t="str">
            <v/>
          </cell>
          <cell r="O410" t="str">
            <v/>
          </cell>
          <cell r="P410" t="str">
            <v/>
          </cell>
          <cell r="Q410" t="str">
            <v/>
          </cell>
          <cell r="R410" t="str">
            <v/>
          </cell>
          <cell r="S410" t="str">
            <v/>
          </cell>
          <cell r="T410" t="str">
            <v/>
          </cell>
          <cell r="U410" t="str">
            <v/>
          </cell>
          <cell r="V410">
            <v>1</v>
          </cell>
          <cell r="W410" t="str">
            <v/>
          </cell>
          <cell r="X410" t="str">
            <v/>
          </cell>
        </row>
        <row r="411">
          <cell r="I411" t="str">
            <v>　年　月　日</v>
          </cell>
          <cell r="L411" t="str">
            <v/>
          </cell>
          <cell r="M411" t="str">
            <v/>
          </cell>
          <cell r="N411" t="str">
            <v/>
          </cell>
          <cell r="O411" t="str">
            <v/>
          </cell>
          <cell r="P411" t="str">
            <v/>
          </cell>
          <cell r="Q411" t="str">
            <v/>
          </cell>
          <cell r="R411" t="str">
            <v/>
          </cell>
          <cell r="S411" t="str">
            <v/>
          </cell>
          <cell r="T411" t="str">
            <v/>
          </cell>
          <cell r="U411" t="str">
            <v/>
          </cell>
          <cell r="V411">
            <v>1</v>
          </cell>
          <cell r="W411" t="str">
            <v/>
          </cell>
          <cell r="X411" t="str">
            <v/>
          </cell>
        </row>
        <row r="412">
          <cell r="I412" t="str">
            <v>　年　月　日</v>
          </cell>
          <cell r="L412" t="str">
            <v/>
          </cell>
          <cell r="M412" t="str">
            <v/>
          </cell>
          <cell r="N412" t="str">
            <v/>
          </cell>
          <cell r="O412" t="str">
            <v/>
          </cell>
          <cell r="P412" t="str">
            <v/>
          </cell>
          <cell r="Q412" t="str">
            <v/>
          </cell>
          <cell r="R412" t="str">
            <v/>
          </cell>
          <cell r="S412" t="str">
            <v/>
          </cell>
          <cell r="T412" t="str">
            <v/>
          </cell>
          <cell r="U412" t="str">
            <v/>
          </cell>
          <cell r="V412">
            <v>1</v>
          </cell>
          <cell r="W412" t="str">
            <v/>
          </cell>
          <cell r="X412" t="str">
            <v/>
          </cell>
        </row>
        <row r="413">
          <cell r="I413" t="str">
            <v>　年　月　日</v>
          </cell>
          <cell r="L413" t="str">
            <v/>
          </cell>
          <cell r="M413" t="str">
            <v/>
          </cell>
          <cell r="N413" t="str">
            <v/>
          </cell>
          <cell r="O413" t="str">
            <v/>
          </cell>
          <cell r="P413" t="str">
            <v/>
          </cell>
          <cell r="Q413" t="str">
            <v/>
          </cell>
          <cell r="R413" t="str">
            <v/>
          </cell>
          <cell r="S413" t="str">
            <v/>
          </cell>
          <cell r="T413" t="str">
            <v/>
          </cell>
          <cell r="U413" t="str">
            <v/>
          </cell>
          <cell r="V413">
            <v>1</v>
          </cell>
          <cell r="W413" t="str">
            <v/>
          </cell>
          <cell r="X413" t="str">
            <v/>
          </cell>
        </row>
        <row r="414">
          <cell r="I414" t="str">
            <v>　年　月　日</v>
          </cell>
          <cell r="L414" t="str">
            <v/>
          </cell>
          <cell r="M414" t="str">
            <v/>
          </cell>
          <cell r="N414" t="str">
            <v/>
          </cell>
          <cell r="O414" t="str">
            <v/>
          </cell>
          <cell r="P414" t="str">
            <v/>
          </cell>
          <cell r="Q414" t="str">
            <v/>
          </cell>
          <cell r="R414" t="str">
            <v/>
          </cell>
          <cell r="S414" t="str">
            <v/>
          </cell>
          <cell r="T414" t="str">
            <v/>
          </cell>
          <cell r="U414" t="str">
            <v/>
          </cell>
          <cell r="V414">
            <v>1</v>
          </cell>
          <cell r="W414" t="str">
            <v/>
          </cell>
          <cell r="X414" t="str">
            <v/>
          </cell>
        </row>
        <row r="415">
          <cell r="I415" t="str">
            <v>　年　月　日</v>
          </cell>
          <cell r="L415" t="str">
            <v/>
          </cell>
          <cell r="M415" t="str">
            <v/>
          </cell>
          <cell r="N415" t="str">
            <v/>
          </cell>
          <cell r="O415" t="str">
            <v/>
          </cell>
          <cell r="P415" t="str">
            <v/>
          </cell>
          <cell r="Q415" t="str">
            <v/>
          </cell>
          <cell r="R415" t="str">
            <v/>
          </cell>
          <cell r="S415" t="str">
            <v/>
          </cell>
          <cell r="T415" t="str">
            <v/>
          </cell>
          <cell r="U415" t="str">
            <v/>
          </cell>
          <cell r="V415">
            <v>1</v>
          </cell>
          <cell r="W415" t="str">
            <v/>
          </cell>
          <cell r="X415" t="str">
            <v/>
          </cell>
        </row>
        <row r="416">
          <cell r="I416" t="str">
            <v>　年　月　日</v>
          </cell>
          <cell r="L416" t="str">
            <v/>
          </cell>
          <cell r="M416" t="str">
            <v/>
          </cell>
          <cell r="N416" t="str">
            <v/>
          </cell>
          <cell r="O416" t="str">
            <v/>
          </cell>
          <cell r="P416" t="str">
            <v/>
          </cell>
          <cell r="Q416" t="str">
            <v/>
          </cell>
          <cell r="R416" t="str">
            <v/>
          </cell>
          <cell r="S416" t="str">
            <v/>
          </cell>
          <cell r="T416" t="str">
            <v/>
          </cell>
          <cell r="U416" t="str">
            <v/>
          </cell>
          <cell r="V416">
            <v>1</v>
          </cell>
          <cell r="W416" t="str">
            <v/>
          </cell>
          <cell r="X416" t="str">
            <v/>
          </cell>
        </row>
        <row r="417">
          <cell r="I417" t="str">
            <v>　年　月　日</v>
          </cell>
          <cell r="L417" t="str">
            <v/>
          </cell>
          <cell r="M417" t="str">
            <v/>
          </cell>
          <cell r="N417" t="str">
            <v/>
          </cell>
          <cell r="O417" t="str">
            <v/>
          </cell>
          <cell r="P417" t="str">
            <v/>
          </cell>
          <cell r="Q417" t="str">
            <v/>
          </cell>
          <cell r="R417" t="str">
            <v/>
          </cell>
          <cell r="S417" t="str">
            <v/>
          </cell>
          <cell r="T417" t="str">
            <v/>
          </cell>
          <cell r="U417" t="str">
            <v/>
          </cell>
          <cell r="V417">
            <v>1</v>
          </cell>
          <cell r="W417" t="str">
            <v/>
          </cell>
          <cell r="X417" t="str">
            <v/>
          </cell>
        </row>
        <row r="418">
          <cell r="I418" t="str">
            <v>　年　月　日</v>
          </cell>
          <cell r="L418" t="str">
            <v/>
          </cell>
          <cell r="M418" t="str">
            <v/>
          </cell>
          <cell r="N418" t="str">
            <v/>
          </cell>
          <cell r="O418" t="str">
            <v/>
          </cell>
          <cell r="P418" t="str">
            <v/>
          </cell>
          <cell r="Q418" t="str">
            <v/>
          </cell>
          <cell r="R418" t="str">
            <v/>
          </cell>
          <cell r="S418" t="str">
            <v/>
          </cell>
          <cell r="T418" t="str">
            <v/>
          </cell>
          <cell r="U418" t="str">
            <v/>
          </cell>
          <cell r="V418">
            <v>1</v>
          </cell>
          <cell r="W418" t="str">
            <v/>
          </cell>
          <cell r="X418" t="str">
            <v/>
          </cell>
        </row>
        <row r="419">
          <cell r="I419" t="str">
            <v>　年　月　日</v>
          </cell>
          <cell r="L419" t="str">
            <v/>
          </cell>
          <cell r="M419" t="str">
            <v/>
          </cell>
          <cell r="N419" t="str">
            <v/>
          </cell>
          <cell r="O419" t="str">
            <v/>
          </cell>
          <cell r="P419" t="str">
            <v/>
          </cell>
          <cell r="Q419" t="str">
            <v/>
          </cell>
          <cell r="R419" t="str">
            <v/>
          </cell>
          <cell r="S419" t="str">
            <v/>
          </cell>
          <cell r="T419" t="str">
            <v/>
          </cell>
          <cell r="U419" t="str">
            <v/>
          </cell>
          <cell r="V419">
            <v>1</v>
          </cell>
          <cell r="W419" t="str">
            <v/>
          </cell>
          <cell r="X419" t="str">
            <v/>
          </cell>
        </row>
        <row r="420">
          <cell r="I420" t="str">
            <v>　年　月　日</v>
          </cell>
          <cell r="L420" t="str">
            <v/>
          </cell>
          <cell r="M420" t="str">
            <v/>
          </cell>
          <cell r="N420" t="str">
            <v/>
          </cell>
          <cell r="O420" t="str">
            <v/>
          </cell>
          <cell r="P420" t="str">
            <v/>
          </cell>
          <cell r="Q420" t="str">
            <v/>
          </cell>
          <cell r="R420" t="str">
            <v/>
          </cell>
          <cell r="S420" t="str">
            <v/>
          </cell>
          <cell r="T420" t="str">
            <v/>
          </cell>
          <cell r="U420" t="str">
            <v/>
          </cell>
          <cell r="V420">
            <v>1</v>
          </cell>
          <cell r="W420" t="str">
            <v/>
          </cell>
          <cell r="X420" t="str">
            <v/>
          </cell>
        </row>
        <row r="421">
          <cell r="I421" t="str">
            <v>　年　月　日</v>
          </cell>
          <cell r="L421" t="str">
            <v/>
          </cell>
          <cell r="M421" t="str">
            <v/>
          </cell>
          <cell r="N421" t="str">
            <v/>
          </cell>
          <cell r="O421" t="str">
            <v/>
          </cell>
          <cell r="P421" t="str">
            <v/>
          </cell>
          <cell r="Q421" t="str">
            <v/>
          </cell>
          <cell r="R421" t="str">
            <v/>
          </cell>
          <cell r="S421" t="str">
            <v/>
          </cell>
          <cell r="T421" t="str">
            <v/>
          </cell>
          <cell r="U421" t="str">
            <v/>
          </cell>
          <cell r="V421">
            <v>1</v>
          </cell>
          <cell r="W421" t="str">
            <v/>
          </cell>
          <cell r="X421" t="str">
            <v/>
          </cell>
        </row>
        <row r="422">
          <cell r="I422" t="str">
            <v>　年　月　日</v>
          </cell>
          <cell r="L422" t="str">
            <v/>
          </cell>
          <cell r="M422" t="str">
            <v/>
          </cell>
          <cell r="N422" t="str">
            <v/>
          </cell>
          <cell r="O422" t="str">
            <v/>
          </cell>
          <cell r="P422" t="str">
            <v/>
          </cell>
          <cell r="Q422" t="str">
            <v/>
          </cell>
          <cell r="R422" t="str">
            <v/>
          </cell>
          <cell r="S422" t="str">
            <v/>
          </cell>
          <cell r="T422" t="str">
            <v/>
          </cell>
          <cell r="U422" t="str">
            <v/>
          </cell>
          <cell r="V422">
            <v>1</v>
          </cell>
          <cell r="W422" t="str">
            <v/>
          </cell>
          <cell r="X422" t="str">
            <v/>
          </cell>
        </row>
        <row r="423">
          <cell r="I423" t="str">
            <v>　年　月　日</v>
          </cell>
          <cell r="L423" t="str">
            <v/>
          </cell>
          <cell r="M423" t="str">
            <v/>
          </cell>
          <cell r="N423" t="str">
            <v/>
          </cell>
          <cell r="O423" t="str">
            <v/>
          </cell>
          <cell r="P423" t="str">
            <v/>
          </cell>
          <cell r="Q423" t="str">
            <v/>
          </cell>
          <cell r="R423" t="str">
            <v/>
          </cell>
          <cell r="S423" t="str">
            <v/>
          </cell>
          <cell r="T423" t="str">
            <v/>
          </cell>
          <cell r="U423" t="str">
            <v/>
          </cell>
          <cell r="V423">
            <v>1</v>
          </cell>
          <cell r="W423" t="str">
            <v/>
          </cell>
          <cell r="X423" t="str">
            <v/>
          </cell>
        </row>
        <row r="424">
          <cell r="I424" t="str">
            <v>　年　月　日</v>
          </cell>
          <cell r="L424" t="str">
            <v/>
          </cell>
          <cell r="M424" t="str">
            <v/>
          </cell>
          <cell r="N424" t="str">
            <v/>
          </cell>
          <cell r="O424" t="str">
            <v/>
          </cell>
          <cell r="P424" t="str">
            <v/>
          </cell>
          <cell r="Q424" t="str">
            <v/>
          </cell>
          <cell r="R424" t="str">
            <v/>
          </cell>
          <cell r="S424" t="str">
            <v/>
          </cell>
          <cell r="T424" t="str">
            <v/>
          </cell>
          <cell r="U424" t="str">
            <v/>
          </cell>
          <cell r="V424">
            <v>1</v>
          </cell>
          <cell r="W424" t="str">
            <v/>
          </cell>
          <cell r="X424" t="str">
            <v/>
          </cell>
        </row>
        <row r="425">
          <cell r="I425" t="str">
            <v>　年　月　日</v>
          </cell>
          <cell r="L425" t="str">
            <v/>
          </cell>
          <cell r="M425" t="str">
            <v/>
          </cell>
          <cell r="N425" t="str">
            <v/>
          </cell>
          <cell r="O425" t="str">
            <v/>
          </cell>
          <cell r="P425" t="str">
            <v/>
          </cell>
          <cell r="Q425" t="str">
            <v/>
          </cell>
          <cell r="R425" t="str">
            <v/>
          </cell>
          <cell r="S425" t="str">
            <v/>
          </cell>
          <cell r="T425" t="str">
            <v/>
          </cell>
          <cell r="U425" t="str">
            <v/>
          </cell>
          <cell r="V425">
            <v>1</v>
          </cell>
          <cell r="W425" t="str">
            <v/>
          </cell>
          <cell r="X425" t="str">
            <v/>
          </cell>
        </row>
        <row r="426">
          <cell r="I426" t="str">
            <v>　年　月　日</v>
          </cell>
          <cell r="L426" t="str">
            <v/>
          </cell>
          <cell r="M426" t="str">
            <v/>
          </cell>
          <cell r="N426" t="str">
            <v/>
          </cell>
          <cell r="O426" t="str">
            <v/>
          </cell>
          <cell r="P426" t="str">
            <v/>
          </cell>
          <cell r="Q426" t="str">
            <v/>
          </cell>
          <cell r="R426" t="str">
            <v/>
          </cell>
          <cell r="S426" t="str">
            <v/>
          </cell>
          <cell r="T426" t="str">
            <v/>
          </cell>
          <cell r="U426" t="str">
            <v/>
          </cell>
          <cell r="V426">
            <v>1</v>
          </cell>
          <cell r="W426" t="str">
            <v/>
          </cell>
          <cell r="X426" t="str">
            <v/>
          </cell>
        </row>
        <row r="427">
          <cell r="I427" t="str">
            <v>　年　月　日</v>
          </cell>
          <cell r="L427" t="str">
            <v/>
          </cell>
          <cell r="M427" t="str">
            <v/>
          </cell>
          <cell r="N427" t="str">
            <v/>
          </cell>
          <cell r="O427" t="str">
            <v/>
          </cell>
          <cell r="P427" t="str">
            <v/>
          </cell>
          <cell r="Q427" t="str">
            <v/>
          </cell>
          <cell r="R427" t="str">
            <v/>
          </cell>
          <cell r="S427" t="str">
            <v/>
          </cell>
          <cell r="T427" t="str">
            <v/>
          </cell>
          <cell r="U427" t="str">
            <v/>
          </cell>
          <cell r="V427">
            <v>1</v>
          </cell>
          <cell r="W427" t="str">
            <v/>
          </cell>
          <cell r="X427" t="str">
            <v/>
          </cell>
        </row>
        <row r="428">
          <cell r="I428" t="str">
            <v>　年　月　日</v>
          </cell>
          <cell r="L428" t="str">
            <v/>
          </cell>
          <cell r="M428" t="str">
            <v/>
          </cell>
          <cell r="N428" t="str">
            <v/>
          </cell>
          <cell r="O428" t="str">
            <v/>
          </cell>
          <cell r="P428" t="str">
            <v/>
          </cell>
          <cell r="Q428" t="str">
            <v/>
          </cell>
          <cell r="R428" t="str">
            <v/>
          </cell>
          <cell r="S428" t="str">
            <v/>
          </cell>
          <cell r="T428" t="str">
            <v/>
          </cell>
          <cell r="U428" t="str">
            <v/>
          </cell>
          <cell r="V428">
            <v>1</v>
          </cell>
          <cell r="W428" t="str">
            <v/>
          </cell>
          <cell r="X428" t="str">
            <v/>
          </cell>
        </row>
        <row r="429">
          <cell r="I429" t="str">
            <v>　年　月　日</v>
          </cell>
          <cell r="L429" t="str">
            <v/>
          </cell>
          <cell r="M429" t="str">
            <v/>
          </cell>
          <cell r="N429" t="str">
            <v/>
          </cell>
          <cell r="O429" t="str">
            <v/>
          </cell>
          <cell r="P429" t="str">
            <v/>
          </cell>
          <cell r="Q429" t="str">
            <v/>
          </cell>
          <cell r="R429" t="str">
            <v/>
          </cell>
          <cell r="S429" t="str">
            <v/>
          </cell>
          <cell r="T429" t="str">
            <v/>
          </cell>
          <cell r="U429" t="str">
            <v/>
          </cell>
          <cell r="V429">
            <v>1</v>
          </cell>
          <cell r="W429" t="str">
            <v/>
          </cell>
          <cell r="X429" t="str">
            <v/>
          </cell>
        </row>
        <row r="430">
          <cell r="I430" t="str">
            <v>　年　月　日</v>
          </cell>
          <cell r="L430" t="str">
            <v/>
          </cell>
          <cell r="M430" t="str">
            <v/>
          </cell>
          <cell r="N430" t="str">
            <v/>
          </cell>
          <cell r="O430" t="str">
            <v/>
          </cell>
          <cell r="P430" t="str">
            <v/>
          </cell>
          <cell r="Q430" t="str">
            <v/>
          </cell>
          <cell r="R430" t="str">
            <v/>
          </cell>
          <cell r="S430" t="str">
            <v/>
          </cell>
          <cell r="T430" t="str">
            <v/>
          </cell>
          <cell r="U430" t="str">
            <v/>
          </cell>
          <cell r="V430">
            <v>1</v>
          </cell>
          <cell r="W430" t="str">
            <v/>
          </cell>
          <cell r="X430" t="str">
            <v/>
          </cell>
        </row>
        <row r="431">
          <cell r="I431" t="str">
            <v>　年　月　日</v>
          </cell>
          <cell r="L431" t="str">
            <v/>
          </cell>
          <cell r="M431" t="str">
            <v/>
          </cell>
          <cell r="N431" t="str">
            <v/>
          </cell>
          <cell r="O431" t="str">
            <v/>
          </cell>
          <cell r="P431" t="str">
            <v/>
          </cell>
          <cell r="Q431" t="str">
            <v/>
          </cell>
          <cell r="R431" t="str">
            <v/>
          </cell>
          <cell r="S431" t="str">
            <v/>
          </cell>
          <cell r="T431" t="str">
            <v/>
          </cell>
          <cell r="U431" t="str">
            <v/>
          </cell>
          <cell r="V431">
            <v>1</v>
          </cell>
          <cell r="W431" t="str">
            <v/>
          </cell>
          <cell r="X431" t="str">
            <v/>
          </cell>
        </row>
        <row r="432">
          <cell r="I432" t="str">
            <v>　年　月　日</v>
          </cell>
          <cell r="L432" t="str">
            <v/>
          </cell>
          <cell r="M432" t="str">
            <v/>
          </cell>
          <cell r="N432" t="str">
            <v/>
          </cell>
          <cell r="O432" t="str">
            <v/>
          </cell>
          <cell r="P432" t="str">
            <v/>
          </cell>
          <cell r="Q432" t="str">
            <v/>
          </cell>
          <cell r="R432" t="str">
            <v/>
          </cell>
          <cell r="S432" t="str">
            <v/>
          </cell>
          <cell r="T432" t="str">
            <v/>
          </cell>
          <cell r="U432" t="str">
            <v/>
          </cell>
          <cell r="V432">
            <v>1</v>
          </cell>
          <cell r="W432" t="str">
            <v/>
          </cell>
          <cell r="X432" t="str">
            <v/>
          </cell>
        </row>
        <row r="433">
          <cell r="I433" t="str">
            <v>　年　月　日</v>
          </cell>
          <cell r="L433" t="str">
            <v/>
          </cell>
          <cell r="M433" t="str">
            <v/>
          </cell>
          <cell r="N433" t="str">
            <v/>
          </cell>
          <cell r="O433" t="str">
            <v/>
          </cell>
          <cell r="P433" t="str">
            <v/>
          </cell>
          <cell r="Q433" t="str">
            <v/>
          </cell>
          <cell r="R433" t="str">
            <v/>
          </cell>
          <cell r="S433" t="str">
            <v/>
          </cell>
          <cell r="T433" t="str">
            <v/>
          </cell>
          <cell r="U433" t="str">
            <v/>
          </cell>
          <cell r="V433">
            <v>1</v>
          </cell>
          <cell r="W433" t="str">
            <v/>
          </cell>
          <cell r="X433" t="str">
            <v/>
          </cell>
        </row>
        <row r="434">
          <cell r="I434" t="str">
            <v>　年　月　日</v>
          </cell>
          <cell r="L434" t="str">
            <v/>
          </cell>
          <cell r="M434" t="str">
            <v/>
          </cell>
          <cell r="N434" t="str">
            <v/>
          </cell>
          <cell r="O434" t="str">
            <v/>
          </cell>
          <cell r="P434" t="str">
            <v/>
          </cell>
          <cell r="Q434" t="str">
            <v/>
          </cell>
          <cell r="R434" t="str">
            <v/>
          </cell>
          <cell r="S434" t="str">
            <v/>
          </cell>
          <cell r="T434" t="str">
            <v/>
          </cell>
          <cell r="U434" t="str">
            <v/>
          </cell>
          <cell r="V434">
            <v>1</v>
          </cell>
          <cell r="W434" t="str">
            <v/>
          </cell>
          <cell r="X434" t="str">
            <v/>
          </cell>
        </row>
        <row r="435">
          <cell r="I435" t="str">
            <v>　年　月　日</v>
          </cell>
          <cell r="L435" t="str">
            <v/>
          </cell>
          <cell r="M435" t="str">
            <v/>
          </cell>
          <cell r="N435" t="str">
            <v/>
          </cell>
          <cell r="O435" t="str">
            <v/>
          </cell>
          <cell r="P435" t="str">
            <v/>
          </cell>
          <cell r="Q435" t="str">
            <v/>
          </cell>
          <cell r="R435" t="str">
            <v/>
          </cell>
          <cell r="S435" t="str">
            <v/>
          </cell>
          <cell r="T435" t="str">
            <v/>
          </cell>
          <cell r="U435" t="str">
            <v/>
          </cell>
          <cell r="V435">
            <v>1</v>
          </cell>
          <cell r="W435" t="str">
            <v/>
          </cell>
          <cell r="X435" t="str">
            <v/>
          </cell>
        </row>
        <row r="436">
          <cell r="I436" t="str">
            <v>　年　月　日</v>
          </cell>
          <cell r="L436" t="str">
            <v/>
          </cell>
          <cell r="M436" t="str">
            <v/>
          </cell>
          <cell r="N436" t="str">
            <v/>
          </cell>
          <cell r="O436" t="str">
            <v/>
          </cell>
          <cell r="P436" t="str">
            <v/>
          </cell>
          <cell r="Q436" t="str">
            <v/>
          </cell>
          <cell r="R436" t="str">
            <v/>
          </cell>
          <cell r="S436" t="str">
            <v/>
          </cell>
          <cell r="T436" t="str">
            <v/>
          </cell>
          <cell r="U436" t="str">
            <v/>
          </cell>
          <cell r="V436">
            <v>1</v>
          </cell>
          <cell r="W436" t="str">
            <v/>
          </cell>
          <cell r="X436" t="str">
            <v/>
          </cell>
        </row>
        <row r="437">
          <cell r="I437" t="str">
            <v>　年　月　日</v>
          </cell>
          <cell r="L437" t="str">
            <v/>
          </cell>
          <cell r="M437" t="str">
            <v/>
          </cell>
          <cell r="N437" t="str">
            <v/>
          </cell>
          <cell r="O437" t="str">
            <v/>
          </cell>
          <cell r="P437" t="str">
            <v/>
          </cell>
          <cell r="Q437" t="str">
            <v/>
          </cell>
          <cell r="R437" t="str">
            <v/>
          </cell>
          <cell r="S437" t="str">
            <v/>
          </cell>
          <cell r="T437" t="str">
            <v/>
          </cell>
          <cell r="U437" t="str">
            <v/>
          </cell>
          <cell r="V437">
            <v>1</v>
          </cell>
          <cell r="W437" t="str">
            <v/>
          </cell>
          <cell r="X437" t="str">
            <v/>
          </cell>
        </row>
        <row r="438">
          <cell r="I438" t="str">
            <v>　年　月　日</v>
          </cell>
          <cell r="L438" t="str">
            <v/>
          </cell>
          <cell r="M438" t="str">
            <v/>
          </cell>
          <cell r="N438" t="str">
            <v/>
          </cell>
          <cell r="O438" t="str">
            <v/>
          </cell>
          <cell r="P438" t="str">
            <v/>
          </cell>
          <cell r="Q438" t="str">
            <v/>
          </cell>
          <cell r="R438" t="str">
            <v/>
          </cell>
          <cell r="S438" t="str">
            <v/>
          </cell>
          <cell r="T438" t="str">
            <v/>
          </cell>
          <cell r="U438" t="str">
            <v/>
          </cell>
          <cell r="V438">
            <v>1</v>
          </cell>
          <cell r="W438" t="str">
            <v/>
          </cell>
          <cell r="X438" t="str">
            <v/>
          </cell>
        </row>
        <row r="439">
          <cell r="I439" t="str">
            <v>　年　月　日</v>
          </cell>
          <cell r="L439" t="str">
            <v/>
          </cell>
          <cell r="M439" t="str">
            <v/>
          </cell>
          <cell r="N439" t="str">
            <v/>
          </cell>
          <cell r="O439" t="str">
            <v/>
          </cell>
          <cell r="P439" t="str">
            <v/>
          </cell>
          <cell r="Q439" t="str">
            <v/>
          </cell>
          <cell r="R439" t="str">
            <v/>
          </cell>
          <cell r="S439" t="str">
            <v/>
          </cell>
          <cell r="T439" t="str">
            <v/>
          </cell>
          <cell r="U439" t="str">
            <v/>
          </cell>
          <cell r="V439">
            <v>1</v>
          </cell>
          <cell r="W439" t="str">
            <v/>
          </cell>
          <cell r="X439" t="str">
            <v/>
          </cell>
        </row>
        <row r="440">
          <cell r="I440" t="str">
            <v>　年　月　日</v>
          </cell>
          <cell r="L440" t="str">
            <v/>
          </cell>
          <cell r="M440" t="str">
            <v/>
          </cell>
          <cell r="N440" t="str">
            <v/>
          </cell>
          <cell r="O440" t="str">
            <v/>
          </cell>
          <cell r="P440" t="str">
            <v/>
          </cell>
          <cell r="Q440" t="str">
            <v/>
          </cell>
          <cell r="R440" t="str">
            <v/>
          </cell>
          <cell r="S440" t="str">
            <v/>
          </cell>
          <cell r="T440" t="str">
            <v/>
          </cell>
          <cell r="U440" t="str">
            <v/>
          </cell>
          <cell r="V440">
            <v>1</v>
          </cell>
          <cell r="W440" t="str">
            <v/>
          </cell>
          <cell r="X440" t="str">
            <v/>
          </cell>
        </row>
        <row r="441">
          <cell r="I441" t="str">
            <v>　年　月　日</v>
          </cell>
          <cell r="L441" t="str">
            <v/>
          </cell>
          <cell r="M441" t="str">
            <v/>
          </cell>
          <cell r="N441" t="str">
            <v/>
          </cell>
          <cell r="O441" t="str">
            <v/>
          </cell>
          <cell r="P441" t="str">
            <v/>
          </cell>
          <cell r="Q441" t="str">
            <v/>
          </cell>
          <cell r="R441" t="str">
            <v/>
          </cell>
          <cell r="S441" t="str">
            <v/>
          </cell>
          <cell r="T441" t="str">
            <v/>
          </cell>
          <cell r="U441" t="str">
            <v/>
          </cell>
          <cell r="V441">
            <v>1</v>
          </cell>
          <cell r="W441" t="str">
            <v/>
          </cell>
          <cell r="X441" t="str">
            <v/>
          </cell>
        </row>
        <row r="442">
          <cell r="I442" t="str">
            <v>　年　月　日</v>
          </cell>
          <cell r="L442" t="str">
            <v/>
          </cell>
          <cell r="M442" t="str">
            <v/>
          </cell>
          <cell r="N442" t="str">
            <v/>
          </cell>
          <cell r="O442" t="str">
            <v/>
          </cell>
          <cell r="P442" t="str">
            <v/>
          </cell>
          <cell r="Q442" t="str">
            <v/>
          </cell>
          <cell r="R442" t="str">
            <v/>
          </cell>
          <cell r="S442" t="str">
            <v/>
          </cell>
          <cell r="T442" t="str">
            <v/>
          </cell>
          <cell r="U442" t="str">
            <v/>
          </cell>
          <cell r="V442">
            <v>1</v>
          </cell>
          <cell r="W442" t="str">
            <v/>
          </cell>
          <cell r="X442" t="str">
            <v/>
          </cell>
        </row>
        <row r="443">
          <cell r="I443" t="str">
            <v>　年　月　日</v>
          </cell>
          <cell r="L443" t="str">
            <v/>
          </cell>
          <cell r="M443" t="str">
            <v/>
          </cell>
          <cell r="N443" t="str">
            <v/>
          </cell>
          <cell r="O443" t="str">
            <v/>
          </cell>
          <cell r="P443" t="str">
            <v/>
          </cell>
          <cell r="Q443" t="str">
            <v/>
          </cell>
          <cell r="R443" t="str">
            <v/>
          </cell>
          <cell r="S443" t="str">
            <v/>
          </cell>
          <cell r="T443" t="str">
            <v/>
          </cell>
          <cell r="U443" t="str">
            <v/>
          </cell>
          <cell r="V443">
            <v>1</v>
          </cell>
          <cell r="W443" t="str">
            <v/>
          </cell>
          <cell r="X443" t="str">
            <v/>
          </cell>
        </row>
        <row r="444">
          <cell r="I444" t="str">
            <v>　年　月　日</v>
          </cell>
          <cell r="L444" t="str">
            <v/>
          </cell>
          <cell r="M444" t="str">
            <v/>
          </cell>
          <cell r="N444" t="str">
            <v/>
          </cell>
          <cell r="O444" t="str">
            <v/>
          </cell>
          <cell r="P444" t="str">
            <v/>
          </cell>
          <cell r="Q444" t="str">
            <v/>
          </cell>
          <cell r="R444" t="str">
            <v/>
          </cell>
          <cell r="S444" t="str">
            <v/>
          </cell>
          <cell r="T444" t="str">
            <v/>
          </cell>
          <cell r="U444" t="str">
            <v/>
          </cell>
          <cell r="V444">
            <v>1</v>
          </cell>
          <cell r="W444" t="str">
            <v/>
          </cell>
          <cell r="X444" t="str">
            <v/>
          </cell>
        </row>
        <row r="445">
          <cell r="I445" t="str">
            <v>　年　月　日</v>
          </cell>
          <cell r="L445" t="str">
            <v/>
          </cell>
          <cell r="M445" t="str">
            <v/>
          </cell>
          <cell r="N445" t="str">
            <v/>
          </cell>
          <cell r="O445" t="str">
            <v/>
          </cell>
          <cell r="P445" t="str">
            <v/>
          </cell>
          <cell r="Q445" t="str">
            <v/>
          </cell>
          <cell r="R445" t="str">
            <v/>
          </cell>
          <cell r="S445" t="str">
            <v/>
          </cell>
          <cell r="T445" t="str">
            <v/>
          </cell>
          <cell r="U445" t="str">
            <v/>
          </cell>
          <cell r="V445">
            <v>1</v>
          </cell>
          <cell r="W445" t="str">
            <v/>
          </cell>
          <cell r="X445" t="str">
            <v/>
          </cell>
        </row>
        <row r="446">
          <cell r="I446" t="str">
            <v>　年　月　日</v>
          </cell>
          <cell r="L446" t="str">
            <v/>
          </cell>
          <cell r="M446" t="str">
            <v/>
          </cell>
          <cell r="N446" t="str">
            <v/>
          </cell>
          <cell r="O446" t="str">
            <v/>
          </cell>
          <cell r="P446" t="str">
            <v/>
          </cell>
          <cell r="Q446" t="str">
            <v/>
          </cell>
          <cell r="R446" t="str">
            <v/>
          </cell>
          <cell r="S446" t="str">
            <v/>
          </cell>
          <cell r="T446" t="str">
            <v/>
          </cell>
          <cell r="U446" t="str">
            <v/>
          </cell>
          <cell r="V446">
            <v>1</v>
          </cell>
          <cell r="W446" t="str">
            <v/>
          </cell>
          <cell r="X446" t="str">
            <v/>
          </cell>
        </row>
        <row r="447">
          <cell r="I447" t="str">
            <v>　年　月　日</v>
          </cell>
          <cell r="L447" t="str">
            <v/>
          </cell>
          <cell r="M447" t="str">
            <v/>
          </cell>
          <cell r="N447" t="str">
            <v/>
          </cell>
          <cell r="O447" t="str">
            <v/>
          </cell>
          <cell r="P447" t="str">
            <v/>
          </cell>
          <cell r="Q447" t="str">
            <v/>
          </cell>
          <cell r="R447" t="str">
            <v/>
          </cell>
          <cell r="S447" t="str">
            <v/>
          </cell>
          <cell r="T447" t="str">
            <v/>
          </cell>
          <cell r="U447" t="str">
            <v/>
          </cell>
          <cell r="V447">
            <v>1</v>
          </cell>
          <cell r="W447" t="str">
            <v/>
          </cell>
          <cell r="X447" t="str">
            <v/>
          </cell>
        </row>
        <row r="448">
          <cell r="I448" t="str">
            <v>　年　月　日</v>
          </cell>
          <cell r="L448" t="str">
            <v/>
          </cell>
          <cell r="M448" t="str">
            <v/>
          </cell>
          <cell r="N448" t="str">
            <v/>
          </cell>
          <cell r="O448" t="str">
            <v/>
          </cell>
          <cell r="P448" t="str">
            <v/>
          </cell>
          <cell r="Q448" t="str">
            <v/>
          </cell>
          <cell r="R448" t="str">
            <v/>
          </cell>
          <cell r="S448" t="str">
            <v/>
          </cell>
          <cell r="T448" t="str">
            <v/>
          </cell>
          <cell r="U448" t="str">
            <v/>
          </cell>
          <cell r="V448">
            <v>1</v>
          </cell>
          <cell r="W448" t="str">
            <v/>
          </cell>
          <cell r="X448" t="str">
            <v/>
          </cell>
        </row>
        <row r="449">
          <cell r="I449" t="str">
            <v>　年　月　日</v>
          </cell>
          <cell r="L449" t="str">
            <v/>
          </cell>
          <cell r="M449" t="str">
            <v/>
          </cell>
          <cell r="N449" t="str">
            <v/>
          </cell>
          <cell r="O449" t="str">
            <v/>
          </cell>
          <cell r="P449" t="str">
            <v/>
          </cell>
          <cell r="Q449" t="str">
            <v/>
          </cell>
          <cell r="R449" t="str">
            <v/>
          </cell>
          <cell r="S449" t="str">
            <v/>
          </cell>
          <cell r="T449" t="str">
            <v/>
          </cell>
          <cell r="U449" t="str">
            <v/>
          </cell>
          <cell r="V449">
            <v>1</v>
          </cell>
          <cell r="W449" t="str">
            <v/>
          </cell>
          <cell r="X449" t="str">
            <v/>
          </cell>
        </row>
        <row r="450">
          <cell r="I450" t="str">
            <v>　年　月　日</v>
          </cell>
          <cell r="L450" t="str">
            <v/>
          </cell>
          <cell r="M450" t="str">
            <v/>
          </cell>
          <cell r="N450" t="str">
            <v/>
          </cell>
          <cell r="O450" t="str">
            <v/>
          </cell>
          <cell r="P450" t="str">
            <v/>
          </cell>
          <cell r="Q450" t="str">
            <v/>
          </cell>
          <cell r="R450" t="str">
            <v/>
          </cell>
          <cell r="S450" t="str">
            <v/>
          </cell>
          <cell r="T450" t="str">
            <v/>
          </cell>
          <cell r="U450" t="str">
            <v/>
          </cell>
          <cell r="V450">
            <v>1</v>
          </cell>
          <cell r="W450" t="str">
            <v/>
          </cell>
          <cell r="X450" t="str">
            <v/>
          </cell>
        </row>
        <row r="451">
          <cell r="I451" t="str">
            <v>　年　月　日</v>
          </cell>
          <cell r="L451" t="str">
            <v/>
          </cell>
          <cell r="M451" t="str">
            <v/>
          </cell>
          <cell r="N451" t="str">
            <v/>
          </cell>
          <cell r="O451" t="str">
            <v/>
          </cell>
          <cell r="P451" t="str">
            <v/>
          </cell>
          <cell r="Q451" t="str">
            <v/>
          </cell>
          <cell r="R451" t="str">
            <v/>
          </cell>
          <cell r="S451" t="str">
            <v/>
          </cell>
          <cell r="T451" t="str">
            <v/>
          </cell>
          <cell r="U451" t="str">
            <v/>
          </cell>
          <cell r="V451">
            <v>1</v>
          </cell>
          <cell r="W451" t="str">
            <v/>
          </cell>
          <cell r="X451" t="str">
            <v/>
          </cell>
        </row>
        <row r="452">
          <cell r="I452" t="str">
            <v>　年　月　日</v>
          </cell>
          <cell r="L452" t="str">
            <v/>
          </cell>
          <cell r="M452" t="str">
            <v/>
          </cell>
          <cell r="N452" t="str">
            <v/>
          </cell>
          <cell r="O452" t="str">
            <v/>
          </cell>
          <cell r="P452" t="str">
            <v/>
          </cell>
          <cell r="Q452" t="str">
            <v/>
          </cell>
          <cell r="R452" t="str">
            <v/>
          </cell>
          <cell r="S452" t="str">
            <v/>
          </cell>
          <cell r="T452" t="str">
            <v/>
          </cell>
          <cell r="U452" t="str">
            <v/>
          </cell>
          <cell r="V452">
            <v>1</v>
          </cell>
          <cell r="W452" t="str">
            <v/>
          </cell>
          <cell r="X452" t="str">
            <v/>
          </cell>
        </row>
        <row r="453">
          <cell r="I453" t="str">
            <v>　年　月　日</v>
          </cell>
          <cell r="L453" t="str">
            <v/>
          </cell>
          <cell r="M453" t="str">
            <v/>
          </cell>
          <cell r="N453" t="str">
            <v/>
          </cell>
          <cell r="O453" t="str">
            <v/>
          </cell>
          <cell r="P453" t="str">
            <v/>
          </cell>
          <cell r="Q453" t="str">
            <v/>
          </cell>
          <cell r="R453" t="str">
            <v/>
          </cell>
          <cell r="S453" t="str">
            <v/>
          </cell>
          <cell r="T453" t="str">
            <v/>
          </cell>
          <cell r="U453" t="str">
            <v/>
          </cell>
          <cell r="V453">
            <v>1</v>
          </cell>
          <cell r="W453" t="str">
            <v/>
          </cell>
          <cell r="X453" t="str">
            <v/>
          </cell>
        </row>
        <row r="454">
          <cell r="I454" t="str">
            <v>　年　月　日</v>
          </cell>
          <cell r="L454" t="str">
            <v/>
          </cell>
          <cell r="M454" t="str">
            <v/>
          </cell>
          <cell r="N454" t="str">
            <v/>
          </cell>
          <cell r="O454" t="str">
            <v/>
          </cell>
          <cell r="P454" t="str">
            <v/>
          </cell>
          <cell r="Q454" t="str">
            <v/>
          </cell>
          <cell r="R454" t="str">
            <v/>
          </cell>
          <cell r="S454" t="str">
            <v/>
          </cell>
          <cell r="T454" t="str">
            <v/>
          </cell>
          <cell r="U454" t="str">
            <v/>
          </cell>
          <cell r="V454">
            <v>1</v>
          </cell>
          <cell r="W454" t="str">
            <v/>
          </cell>
          <cell r="X454" t="str">
            <v/>
          </cell>
        </row>
        <row r="455">
          <cell r="I455" t="str">
            <v>　年　月　日</v>
          </cell>
          <cell r="L455" t="str">
            <v/>
          </cell>
          <cell r="M455" t="str">
            <v/>
          </cell>
          <cell r="N455" t="str">
            <v/>
          </cell>
          <cell r="O455" t="str">
            <v/>
          </cell>
          <cell r="P455" t="str">
            <v/>
          </cell>
          <cell r="Q455" t="str">
            <v/>
          </cell>
          <cell r="R455" t="str">
            <v/>
          </cell>
          <cell r="S455" t="str">
            <v/>
          </cell>
          <cell r="T455" t="str">
            <v/>
          </cell>
          <cell r="U455" t="str">
            <v/>
          </cell>
          <cell r="V455">
            <v>1</v>
          </cell>
          <cell r="W455" t="str">
            <v/>
          </cell>
          <cell r="X455" t="str">
            <v/>
          </cell>
        </row>
        <row r="456">
          <cell r="I456" t="str">
            <v>　年　月　日</v>
          </cell>
          <cell r="L456" t="str">
            <v/>
          </cell>
          <cell r="M456" t="str">
            <v/>
          </cell>
          <cell r="N456" t="str">
            <v/>
          </cell>
          <cell r="O456" t="str">
            <v/>
          </cell>
          <cell r="P456" t="str">
            <v/>
          </cell>
          <cell r="Q456" t="str">
            <v/>
          </cell>
          <cell r="R456" t="str">
            <v/>
          </cell>
          <cell r="S456" t="str">
            <v/>
          </cell>
          <cell r="T456" t="str">
            <v/>
          </cell>
          <cell r="U456" t="str">
            <v/>
          </cell>
          <cell r="V456">
            <v>1</v>
          </cell>
          <cell r="W456" t="str">
            <v/>
          </cell>
          <cell r="X456" t="str">
            <v/>
          </cell>
        </row>
        <row r="457">
          <cell r="I457" t="str">
            <v>　年　月　日</v>
          </cell>
          <cell r="L457" t="str">
            <v/>
          </cell>
          <cell r="M457" t="str">
            <v/>
          </cell>
          <cell r="N457" t="str">
            <v/>
          </cell>
          <cell r="O457" t="str">
            <v/>
          </cell>
          <cell r="P457" t="str">
            <v/>
          </cell>
          <cell r="Q457" t="str">
            <v/>
          </cell>
          <cell r="R457" t="str">
            <v/>
          </cell>
          <cell r="S457" t="str">
            <v/>
          </cell>
          <cell r="T457" t="str">
            <v/>
          </cell>
          <cell r="U457" t="str">
            <v/>
          </cell>
          <cell r="V457">
            <v>1</v>
          </cell>
          <cell r="W457" t="str">
            <v/>
          </cell>
          <cell r="X457" t="str">
            <v/>
          </cell>
        </row>
        <row r="458">
          <cell r="I458" t="str">
            <v>　年　月　日</v>
          </cell>
          <cell r="L458" t="str">
            <v/>
          </cell>
          <cell r="M458" t="str">
            <v/>
          </cell>
          <cell r="N458" t="str">
            <v/>
          </cell>
          <cell r="O458" t="str">
            <v/>
          </cell>
          <cell r="P458" t="str">
            <v/>
          </cell>
          <cell r="Q458" t="str">
            <v/>
          </cell>
          <cell r="R458" t="str">
            <v/>
          </cell>
          <cell r="S458" t="str">
            <v/>
          </cell>
          <cell r="T458" t="str">
            <v/>
          </cell>
          <cell r="U458" t="str">
            <v/>
          </cell>
          <cell r="V458">
            <v>1</v>
          </cell>
          <cell r="W458" t="str">
            <v/>
          </cell>
          <cell r="X458" t="str">
            <v/>
          </cell>
        </row>
        <row r="459">
          <cell r="I459" t="str">
            <v>　年　月　日</v>
          </cell>
          <cell r="L459" t="str">
            <v/>
          </cell>
          <cell r="M459" t="str">
            <v/>
          </cell>
          <cell r="N459" t="str">
            <v/>
          </cell>
          <cell r="O459" t="str">
            <v/>
          </cell>
          <cell r="P459" t="str">
            <v/>
          </cell>
          <cell r="Q459" t="str">
            <v/>
          </cell>
          <cell r="R459" t="str">
            <v/>
          </cell>
          <cell r="S459" t="str">
            <v/>
          </cell>
          <cell r="T459" t="str">
            <v/>
          </cell>
          <cell r="U459" t="str">
            <v/>
          </cell>
          <cell r="V459">
            <v>1</v>
          </cell>
          <cell r="W459" t="str">
            <v/>
          </cell>
          <cell r="X459" t="str">
            <v/>
          </cell>
        </row>
        <row r="460">
          <cell r="I460" t="str">
            <v>　年　月　日</v>
          </cell>
          <cell r="L460" t="str">
            <v/>
          </cell>
          <cell r="M460" t="str">
            <v/>
          </cell>
          <cell r="N460" t="str">
            <v/>
          </cell>
          <cell r="O460" t="str">
            <v/>
          </cell>
          <cell r="P460" t="str">
            <v/>
          </cell>
          <cell r="Q460" t="str">
            <v/>
          </cell>
          <cell r="R460" t="str">
            <v/>
          </cell>
          <cell r="S460" t="str">
            <v/>
          </cell>
          <cell r="T460" t="str">
            <v/>
          </cell>
          <cell r="U460" t="str">
            <v/>
          </cell>
          <cell r="V460">
            <v>1</v>
          </cell>
          <cell r="W460" t="str">
            <v/>
          </cell>
          <cell r="X460" t="str">
            <v/>
          </cell>
        </row>
        <row r="461">
          <cell r="I461" t="str">
            <v>　年　月　日</v>
          </cell>
          <cell r="L461" t="str">
            <v/>
          </cell>
          <cell r="M461" t="str">
            <v/>
          </cell>
          <cell r="N461" t="str">
            <v/>
          </cell>
          <cell r="O461" t="str">
            <v/>
          </cell>
          <cell r="P461" t="str">
            <v/>
          </cell>
          <cell r="Q461" t="str">
            <v/>
          </cell>
          <cell r="R461" t="str">
            <v/>
          </cell>
          <cell r="S461" t="str">
            <v/>
          </cell>
          <cell r="T461" t="str">
            <v/>
          </cell>
          <cell r="U461" t="str">
            <v/>
          </cell>
          <cell r="V461">
            <v>1</v>
          </cell>
          <cell r="W461" t="str">
            <v/>
          </cell>
          <cell r="X461" t="str">
            <v/>
          </cell>
        </row>
        <row r="462">
          <cell r="I462" t="str">
            <v>　年　月　日</v>
          </cell>
          <cell r="L462" t="str">
            <v/>
          </cell>
          <cell r="M462" t="str">
            <v/>
          </cell>
          <cell r="N462" t="str">
            <v/>
          </cell>
          <cell r="O462" t="str">
            <v/>
          </cell>
          <cell r="P462" t="str">
            <v/>
          </cell>
          <cell r="Q462" t="str">
            <v/>
          </cell>
          <cell r="R462" t="str">
            <v/>
          </cell>
          <cell r="S462" t="str">
            <v/>
          </cell>
          <cell r="T462" t="str">
            <v/>
          </cell>
          <cell r="U462" t="str">
            <v/>
          </cell>
          <cell r="V462">
            <v>1</v>
          </cell>
          <cell r="W462" t="str">
            <v/>
          </cell>
          <cell r="X462" t="str">
            <v/>
          </cell>
        </row>
        <row r="463">
          <cell r="I463" t="str">
            <v>　年　月　日</v>
          </cell>
          <cell r="L463" t="str">
            <v/>
          </cell>
          <cell r="M463" t="str">
            <v/>
          </cell>
          <cell r="N463" t="str">
            <v/>
          </cell>
          <cell r="O463" t="str">
            <v/>
          </cell>
          <cell r="P463" t="str">
            <v/>
          </cell>
          <cell r="Q463" t="str">
            <v/>
          </cell>
          <cell r="R463" t="str">
            <v/>
          </cell>
          <cell r="S463" t="str">
            <v/>
          </cell>
          <cell r="T463" t="str">
            <v/>
          </cell>
          <cell r="U463" t="str">
            <v/>
          </cell>
          <cell r="V463">
            <v>1</v>
          </cell>
          <cell r="W463" t="str">
            <v/>
          </cell>
          <cell r="X463" t="str">
            <v/>
          </cell>
        </row>
        <row r="464">
          <cell r="I464" t="str">
            <v>　年　月　日</v>
          </cell>
          <cell r="L464" t="str">
            <v/>
          </cell>
          <cell r="M464" t="str">
            <v/>
          </cell>
          <cell r="N464" t="str">
            <v/>
          </cell>
          <cell r="O464" t="str">
            <v/>
          </cell>
          <cell r="P464" t="str">
            <v/>
          </cell>
          <cell r="Q464" t="str">
            <v/>
          </cell>
          <cell r="R464" t="str">
            <v/>
          </cell>
          <cell r="S464" t="str">
            <v/>
          </cell>
          <cell r="T464" t="str">
            <v/>
          </cell>
          <cell r="U464" t="str">
            <v/>
          </cell>
          <cell r="V464">
            <v>1</v>
          </cell>
          <cell r="W464" t="str">
            <v/>
          </cell>
          <cell r="X464" t="str">
            <v/>
          </cell>
        </row>
        <row r="465">
          <cell r="I465" t="str">
            <v>　年　月　日</v>
          </cell>
          <cell r="L465" t="str">
            <v/>
          </cell>
          <cell r="M465" t="str">
            <v/>
          </cell>
          <cell r="N465" t="str">
            <v/>
          </cell>
          <cell r="O465" t="str">
            <v/>
          </cell>
          <cell r="P465" t="str">
            <v/>
          </cell>
          <cell r="Q465" t="str">
            <v/>
          </cell>
          <cell r="R465" t="str">
            <v/>
          </cell>
          <cell r="S465" t="str">
            <v/>
          </cell>
          <cell r="T465" t="str">
            <v/>
          </cell>
          <cell r="U465" t="str">
            <v/>
          </cell>
          <cell r="V465">
            <v>1</v>
          </cell>
          <cell r="W465" t="str">
            <v/>
          </cell>
          <cell r="X465" t="str">
            <v/>
          </cell>
        </row>
        <row r="466">
          <cell r="I466" t="str">
            <v>　年　月　日</v>
          </cell>
          <cell r="L466" t="str">
            <v/>
          </cell>
          <cell r="M466" t="str">
            <v/>
          </cell>
          <cell r="N466" t="str">
            <v/>
          </cell>
          <cell r="O466" t="str">
            <v/>
          </cell>
          <cell r="P466" t="str">
            <v/>
          </cell>
          <cell r="Q466" t="str">
            <v/>
          </cell>
          <cell r="R466" t="str">
            <v/>
          </cell>
          <cell r="S466" t="str">
            <v/>
          </cell>
          <cell r="T466" t="str">
            <v/>
          </cell>
          <cell r="U466" t="str">
            <v/>
          </cell>
          <cell r="V466">
            <v>1</v>
          </cell>
          <cell r="W466" t="str">
            <v/>
          </cell>
          <cell r="X466" t="str">
            <v/>
          </cell>
        </row>
        <row r="467">
          <cell r="I467" t="str">
            <v>　年　月　日</v>
          </cell>
          <cell r="L467" t="str">
            <v/>
          </cell>
          <cell r="M467" t="str">
            <v/>
          </cell>
          <cell r="N467" t="str">
            <v/>
          </cell>
          <cell r="O467" t="str">
            <v/>
          </cell>
          <cell r="P467" t="str">
            <v/>
          </cell>
          <cell r="Q467" t="str">
            <v/>
          </cell>
          <cell r="R467" t="str">
            <v/>
          </cell>
          <cell r="S467" t="str">
            <v/>
          </cell>
          <cell r="T467" t="str">
            <v/>
          </cell>
          <cell r="U467" t="str">
            <v/>
          </cell>
          <cell r="V467">
            <v>1</v>
          </cell>
          <cell r="W467" t="str">
            <v/>
          </cell>
          <cell r="X467" t="str">
            <v/>
          </cell>
        </row>
        <row r="468">
          <cell r="I468" t="str">
            <v>　年　月　日</v>
          </cell>
          <cell r="L468" t="str">
            <v/>
          </cell>
          <cell r="M468" t="str">
            <v/>
          </cell>
          <cell r="N468" t="str">
            <v/>
          </cell>
          <cell r="O468" t="str">
            <v/>
          </cell>
          <cell r="P468" t="str">
            <v/>
          </cell>
          <cell r="Q468" t="str">
            <v/>
          </cell>
          <cell r="R468" t="str">
            <v/>
          </cell>
          <cell r="S468" t="str">
            <v/>
          </cell>
          <cell r="T468" t="str">
            <v/>
          </cell>
          <cell r="U468" t="str">
            <v/>
          </cell>
          <cell r="V468">
            <v>1</v>
          </cell>
          <cell r="W468" t="str">
            <v/>
          </cell>
          <cell r="X468" t="str">
            <v/>
          </cell>
        </row>
        <row r="469">
          <cell r="I469" t="str">
            <v>　年　月　日</v>
          </cell>
          <cell r="L469" t="str">
            <v/>
          </cell>
          <cell r="M469" t="str">
            <v/>
          </cell>
          <cell r="N469" t="str">
            <v/>
          </cell>
          <cell r="O469" t="str">
            <v/>
          </cell>
          <cell r="P469" t="str">
            <v/>
          </cell>
          <cell r="Q469" t="str">
            <v/>
          </cell>
          <cell r="R469" t="str">
            <v/>
          </cell>
          <cell r="S469" t="str">
            <v/>
          </cell>
          <cell r="T469" t="str">
            <v/>
          </cell>
          <cell r="U469" t="str">
            <v/>
          </cell>
          <cell r="V469">
            <v>1</v>
          </cell>
          <cell r="W469" t="str">
            <v/>
          </cell>
          <cell r="X469" t="str">
            <v/>
          </cell>
        </row>
        <row r="470">
          <cell r="I470" t="str">
            <v>　年　月　日</v>
          </cell>
          <cell r="L470" t="str">
            <v/>
          </cell>
          <cell r="M470" t="str">
            <v/>
          </cell>
          <cell r="N470" t="str">
            <v/>
          </cell>
          <cell r="O470" t="str">
            <v/>
          </cell>
          <cell r="P470" t="str">
            <v/>
          </cell>
          <cell r="Q470" t="str">
            <v/>
          </cell>
          <cell r="R470" t="str">
            <v/>
          </cell>
          <cell r="S470" t="str">
            <v/>
          </cell>
          <cell r="T470" t="str">
            <v/>
          </cell>
          <cell r="U470" t="str">
            <v/>
          </cell>
          <cell r="V470">
            <v>1</v>
          </cell>
          <cell r="W470" t="str">
            <v/>
          </cell>
          <cell r="X470" t="str">
            <v/>
          </cell>
        </row>
        <row r="471">
          <cell r="I471" t="str">
            <v>　年　月　日</v>
          </cell>
          <cell r="L471" t="str">
            <v/>
          </cell>
          <cell r="M471" t="str">
            <v/>
          </cell>
          <cell r="N471" t="str">
            <v/>
          </cell>
          <cell r="O471" t="str">
            <v/>
          </cell>
          <cell r="P471" t="str">
            <v/>
          </cell>
          <cell r="Q471" t="str">
            <v/>
          </cell>
          <cell r="R471" t="str">
            <v/>
          </cell>
          <cell r="S471" t="str">
            <v/>
          </cell>
          <cell r="T471" t="str">
            <v/>
          </cell>
          <cell r="U471" t="str">
            <v/>
          </cell>
          <cell r="V471">
            <v>1</v>
          </cell>
          <cell r="W471" t="str">
            <v/>
          </cell>
          <cell r="X471" t="str">
            <v/>
          </cell>
        </row>
        <row r="472">
          <cell r="I472" t="str">
            <v>　年　月　日</v>
          </cell>
          <cell r="L472" t="str">
            <v/>
          </cell>
          <cell r="M472" t="str">
            <v/>
          </cell>
          <cell r="N472" t="str">
            <v/>
          </cell>
          <cell r="O472" t="str">
            <v/>
          </cell>
          <cell r="P472" t="str">
            <v/>
          </cell>
          <cell r="Q472" t="str">
            <v/>
          </cell>
          <cell r="R472" t="str">
            <v/>
          </cell>
          <cell r="S472" t="str">
            <v/>
          </cell>
          <cell r="T472" t="str">
            <v/>
          </cell>
          <cell r="U472" t="str">
            <v/>
          </cell>
          <cell r="V472">
            <v>1</v>
          </cell>
          <cell r="W472" t="str">
            <v/>
          </cell>
          <cell r="X472" t="str">
            <v/>
          </cell>
        </row>
        <row r="473">
          <cell r="I473" t="str">
            <v>　年　月　日</v>
          </cell>
          <cell r="L473" t="str">
            <v/>
          </cell>
          <cell r="M473" t="str">
            <v/>
          </cell>
          <cell r="N473" t="str">
            <v/>
          </cell>
          <cell r="O473" t="str">
            <v/>
          </cell>
          <cell r="P473" t="str">
            <v/>
          </cell>
          <cell r="Q473" t="str">
            <v/>
          </cell>
          <cell r="R473" t="str">
            <v/>
          </cell>
          <cell r="S473" t="str">
            <v/>
          </cell>
          <cell r="T473" t="str">
            <v/>
          </cell>
          <cell r="U473" t="str">
            <v/>
          </cell>
          <cell r="V473">
            <v>1</v>
          </cell>
          <cell r="W473" t="str">
            <v/>
          </cell>
          <cell r="X473" t="str">
            <v/>
          </cell>
        </row>
        <row r="474">
          <cell r="I474" t="str">
            <v>　年　月　日</v>
          </cell>
          <cell r="L474" t="str">
            <v/>
          </cell>
          <cell r="M474" t="str">
            <v/>
          </cell>
          <cell r="N474" t="str">
            <v/>
          </cell>
          <cell r="O474" t="str">
            <v/>
          </cell>
          <cell r="P474" t="str">
            <v/>
          </cell>
          <cell r="Q474" t="str">
            <v/>
          </cell>
          <cell r="R474" t="str">
            <v/>
          </cell>
          <cell r="S474" t="str">
            <v/>
          </cell>
          <cell r="T474" t="str">
            <v/>
          </cell>
          <cell r="U474" t="str">
            <v/>
          </cell>
          <cell r="V474">
            <v>1</v>
          </cell>
          <cell r="W474" t="str">
            <v/>
          </cell>
          <cell r="X474" t="str">
            <v/>
          </cell>
        </row>
        <row r="475">
          <cell r="I475" t="str">
            <v>　年　月　日</v>
          </cell>
          <cell r="L475" t="str">
            <v/>
          </cell>
          <cell r="M475" t="str">
            <v/>
          </cell>
          <cell r="N475" t="str">
            <v/>
          </cell>
          <cell r="O475" t="str">
            <v/>
          </cell>
          <cell r="P475" t="str">
            <v/>
          </cell>
          <cell r="Q475" t="str">
            <v/>
          </cell>
          <cell r="R475" t="str">
            <v/>
          </cell>
          <cell r="S475" t="str">
            <v/>
          </cell>
          <cell r="T475" t="str">
            <v/>
          </cell>
          <cell r="U475" t="str">
            <v/>
          </cell>
          <cell r="V475">
            <v>1</v>
          </cell>
          <cell r="W475" t="str">
            <v/>
          </cell>
          <cell r="X475" t="str">
            <v/>
          </cell>
        </row>
        <row r="476">
          <cell r="I476" t="str">
            <v>　年　月　日</v>
          </cell>
          <cell r="L476" t="str">
            <v/>
          </cell>
          <cell r="M476" t="str">
            <v/>
          </cell>
          <cell r="N476" t="str">
            <v/>
          </cell>
          <cell r="O476" t="str">
            <v/>
          </cell>
          <cell r="P476" t="str">
            <v/>
          </cell>
          <cell r="Q476" t="str">
            <v/>
          </cell>
          <cell r="R476" t="str">
            <v/>
          </cell>
          <cell r="S476" t="str">
            <v/>
          </cell>
          <cell r="T476" t="str">
            <v/>
          </cell>
          <cell r="U476" t="str">
            <v/>
          </cell>
          <cell r="V476">
            <v>1</v>
          </cell>
          <cell r="W476" t="str">
            <v/>
          </cell>
          <cell r="X476" t="str">
            <v/>
          </cell>
        </row>
        <row r="477">
          <cell r="I477" t="str">
            <v>　年　月　日</v>
          </cell>
          <cell r="L477" t="str">
            <v/>
          </cell>
          <cell r="M477" t="str">
            <v/>
          </cell>
          <cell r="N477" t="str">
            <v/>
          </cell>
          <cell r="O477" t="str">
            <v/>
          </cell>
          <cell r="P477" t="str">
            <v/>
          </cell>
          <cell r="Q477" t="str">
            <v/>
          </cell>
          <cell r="R477" t="str">
            <v/>
          </cell>
          <cell r="S477" t="str">
            <v/>
          </cell>
          <cell r="T477" t="str">
            <v/>
          </cell>
          <cell r="U477" t="str">
            <v/>
          </cell>
          <cell r="V477">
            <v>1</v>
          </cell>
          <cell r="W477" t="str">
            <v/>
          </cell>
          <cell r="X477" t="str">
            <v/>
          </cell>
        </row>
        <row r="478">
          <cell r="I478" t="str">
            <v>　年　月　日</v>
          </cell>
          <cell r="L478" t="str">
            <v/>
          </cell>
          <cell r="M478" t="str">
            <v/>
          </cell>
          <cell r="N478" t="str">
            <v/>
          </cell>
          <cell r="O478" t="str">
            <v/>
          </cell>
          <cell r="P478" t="str">
            <v/>
          </cell>
          <cell r="Q478" t="str">
            <v/>
          </cell>
          <cell r="R478" t="str">
            <v/>
          </cell>
          <cell r="S478" t="str">
            <v/>
          </cell>
          <cell r="T478" t="str">
            <v/>
          </cell>
          <cell r="U478" t="str">
            <v/>
          </cell>
          <cell r="V478">
            <v>1</v>
          </cell>
          <cell r="W478" t="str">
            <v/>
          </cell>
          <cell r="X478" t="str">
            <v/>
          </cell>
        </row>
        <row r="479">
          <cell r="I479" t="str">
            <v>　年　月　日</v>
          </cell>
          <cell r="L479" t="str">
            <v/>
          </cell>
          <cell r="M479" t="str">
            <v/>
          </cell>
          <cell r="N479" t="str">
            <v/>
          </cell>
          <cell r="O479" t="str">
            <v/>
          </cell>
          <cell r="P479" t="str">
            <v/>
          </cell>
          <cell r="Q479" t="str">
            <v/>
          </cell>
          <cell r="R479" t="str">
            <v/>
          </cell>
          <cell r="S479" t="str">
            <v/>
          </cell>
          <cell r="T479" t="str">
            <v/>
          </cell>
          <cell r="U479" t="str">
            <v/>
          </cell>
          <cell r="V479">
            <v>1</v>
          </cell>
          <cell r="W479" t="str">
            <v/>
          </cell>
          <cell r="X479" t="str">
            <v/>
          </cell>
        </row>
        <row r="480">
          <cell r="I480" t="str">
            <v>　年　月　日</v>
          </cell>
          <cell r="L480" t="str">
            <v/>
          </cell>
          <cell r="M480" t="str">
            <v/>
          </cell>
          <cell r="N480" t="str">
            <v/>
          </cell>
          <cell r="O480" t="str">
            <v/>
          </cell>
          <cell r="P480" t="str">
            <v/>
          </cell>
          <cell r="Q480" t="str">
            <v/>
          </cell>
          <cell r="R480" t="str">
            <v/>
          </cell>
          <cell r="S480" t="str">
            <v/>
          </cell>
          <cell r="T480" t="str">
            <v/>
          </cell>
          <cell r="U480" t="str">
            <v/>
          </cell>
          <cell r="V480">
            <v>1</v>
          </cell>
          <cell r="W480" t="str">
            <v/>
          </cell>
          <cell r="X480" t="str">
            <v/>
          </cell>
        </row>
        <row r="481">
          <cell r="I481" t="str">
            <v>　年　月　日</v>
          </cell>
          <cell r="L481" t="str">
            <v/>
          </cell>
          <cell r="M481" t="str">
            <v/>
          </cell>
          <cell r="N481" t="str">
            <v/>
          </cell>
          <cell r="O481" t="str">
            <v/>
          </cell>
          <cell r="P481" t="str">
            <v/>
          </cell>
          <cell r="Q481" t="str">
            <v/>
          </cell>
          <cell r="R481" t="str">
            <v/>
          </cell>
          <cell r="S481" t="str">
            <v/>
          </cell>
          <cell r="T481" t="str">
            <v/>
          </cell>
          <cell r="U481" t="str">
            <v/>
          </cell>
          <cell r="V481">
            <v>1</v>
          </cell>
          <cell r="W481" t="str">
            <v/>
          </cell>
          <cell r="X481" t="str">
            <v/>
          </cell>
        </row>
        <row r="482">
          <cell r="I482" t="str">
            <v>　年　月　日</v>
          </cell>
          <cell r="L482" t="str">
            <v/>
          </cell>
          <cell r="M482" t="str">
            <v/>
          </cell>
          <cell r="N482" t="str">
            <v/>
          </cell>
          <cell r="O482" t="str">
            <v/>
          </cell>
          <cell r="P482" t="str">
            <v/>
          </cell>
          <cell r="Q482" t="str">
            <v/>
          </cell>
          <cell r="R482" t="str">
            <v/>
          </cell>
          <cell r="S482" t="str">
            <v/>
          </cell>
          <cell r="T482" t="str">
            <v/>
          </cell>
          <cell r="U482" t="str">
            <v/>
          </cell>
          <cell r="V482">
            <v>1</v>
          </cell>
          <cell r="W482" t="str">
            <v/>
          </cell>
          <cell r="X482" t="str">
            <v/>
          </cell>
        </row>
        <row r="483">
          <cell r="I483" t="str">
            <v>　年　月　日</v>
          </cell>
          <cell r="L483" t="str">
            <v/>
          </cell>
          <cell r="M483" t="str">
            <v/>
          </cell>
          <cell r="N483" t="str">
            <v/>
          </cell>
          <cell r="O483" t="str">
            <v/>
          </cell>
          <cell r="P483" t="str">
            <v/>
          </cell>
          <cell r="Q483" t="str">
            <v/>
          </cell>
          <cell r="R483" t="str">
            <v/>
          </cell>
          <cell r="S483" t="str">
            <v/>
          </cell>
          <cell r="T483" t="str">
            <v/>
          </cell>
          <cell r="U483" t="str">
            <v/>
          </cell>
          <cell r="V483">
            <v>1</v>
          </cell>
          <cell r="W483" t="str">
            <v/>
          </cell>
          <cell r="X483" t="str">
            <v/>
          </cell>
        </row>
        <row r="484">
          <cell r="I484" t="str">
            <v>　年　月　日</v>
          </cell>
          <cell r="L484" t="str">
            <v/>
          </cell>
          <cell r="M484" t="str">
            <v/>
          </cell>
          <cell r="N484" t="str">
            <v/>
          </cell>
          <cell r="O484" t="str">
            <v/>
          </cell>
          <cell r="P484" t="str">
            <v/>
          </cell>
          <cell r="Q484" t="str">
            <v/>
          </cell>
          <cell r="R484" t="str">
            <v/>
          </cell>
          <cell r="S484" t="str">
            <v/>
          </cell>
          <cell r="T484" t="str">
            <v/>
          </cell>
          <cell r="U484" t="str">
            <v/>
          </cell>
          <cell r="V484">
            <v>1</v>
          </cell>
          <cell r="W484" t="str">
            <v/>
          </cell>
          <cell r="X484" t="str">
            <v/>
          </cell>
        </row>
      </sheetData>
      <sheetData sheetId="1" refreshError="1"/>
      <sheetData sheetId="2" refreshError="1"/>
      <sheetData sheetId="3">
        <row r="1">
          <cell r="A1">
            <v>1</v>
          </cell>
          <cell r="B1">
            <v>2</v>
          </cell>
          <cell r="C1">
            <v>3</v>
          </cell>
          <cell r="D1">
            <v>4</v>
          </cell>
        </row>
        <row r="2">
          <cell r="A2" t="str">
            <v>医教授・保一日</v>
          </cell>
          <cell r="B2" t="str">
            <v>医教授・保半日</v>
          </cell>
          <cell r="C2" t="str">
            <v>医非教授一日</v>
          </cell>
          <cell r="D2" t="str">
            <v>医非教授半日</v>
          </cell>
        </row>
        <row r="3">
          <cell r="A3" t="str">
            <v>勤務を要しない日に振替日を記入願います。</v>
          </cell>
          <cell r="B3" t="str">
            <v>勤務を要しない日に振替日と振替を差し引いた当該日の勤務時間を記入ください。
※勤務を変更する日は振替休暇４時間，勤務時間がそれ以外の時間（７時間４５分勤務の場合３時間４５分）となります。
〔通常勤務時間が8:30～17:30の場合の例〕
○午前に勤務する場合
勤務時間　８：３０～１２：１５（休憩時間　なし）
○午後に勤務する場合
勤務時間　１３：００～１６：４５（休憩時間　なし）</v>
          </cell>
          <cell r="C3" t="str">
            <v>勤務を要しない日に振替日を記入頂き，直接責任者欄（教授印）に押印をお願いします。</v>
          </cell>
          <cell r="D3" t="str">
            <v>勤務を要しない日に振替日と振替を差し引いた当該日の勤務時間を記入ください。また，直接責任者欄（教授印）に押印をお願いします。
※勤務を変更する日は振替休暇４時間，勤務時間がそれ以外の時間（７時間４５分勤務の場合３時間４５分）となります。
〔通常勤務時間が8:30～17:30の場合の例〕
○午前に勤務する場合
勤務時間　８：３０～１２：１５（休憩時間　なし）
○午後に勤務する場合
勤務時間　１３：００～１６：４５（休憩時間　なし）</v>
          </cell>
        </row>
      </sheetData>
      <sheetData sheetId="4">
        <row r="2">
          <cell r="A2">
            <v>39083</v>
          </cell>
          <cell r="B2" t="str">
            <v>現員</v>
          </cell>
          <cell r="C2" t="str">
            <v>教職員（常勤）</v>
          </cell>
          <cell r="D2" t="str">
            <v>015000</v>
          </cell>
          <cell r="E2" t="str">
            <v>自然生命科学研究支援センター</v>
          </cell>
          <cell r="H2" t="str">
            <v>77381036</v>
          </cell>
          <cell r="I2" t="str">
            <v>樅木　勝巳</v>
          </cell>
          <cell r="J2" t="str">
            <v>ﾓﾐﾉｷ ｶﾂﾐ</v>
          </cell>
          <cell r="K2" t="str">
            <v>男性</v>
          </cell>
          <cell r="L2" t="str">
            <v>6050</v>
          </cell>
          <cell r="M2" t="str">
            <v>教授</v>
          </cell>
          <cell r="N2" t="str">
            <v>教育職員（一）</v>
          </cell>
          <cell r="O2">
            <v>0</v>
          </cell>
        </row>
        <row r="3">
          <cell r="A3">
            <v>38078</v>
          </cell>
          <cell r="B3" t="str">
            <v>現員</v>
          </cell>
          <cell r="C3" t="str">
            <v>教職員（常勤）</v>
          </cell>
          <cell r="D3" t="str">
            <v>015000</v>
          </cell>
          <cell r="E3" t="str">
            <v>自然生命科学研究支援センター</v>
          </cell>
          <cell r="H3" t="str">
            <v>71250220</v>
          </cell>
          <cell r="I3" t="str">
            <v>多田　宏子</v>
          </cell>
          <cell r="J3" t="str">
            <v>ﾀﾀﾞ ﾋﾛｺ</v>
          </cell>
          <cell r="K3" t="str">
            <v>女性</v>
          </cell>
          <cell r="L3" t="str">
            <v>6050</v>
          </cell>
          <cell r="M3" t="str">
            <v>教授</v>
          </cell>
          <cell r="N3" t="str">
            <v>教育職員（一）</v>
          </cell>
          <cell r="O3">
            <v>0</v>
          </cell>
        </row>
        <row r="4">
          <cell r="A4">
            <v>43191</v>
          </cell>
          <cell r="B4" t="str">
            <v>現員</v>
          </cell>
          <cell r="C4" t="str">
            <v>教職員（常勤）</v>
          </cell>
          <cell r="D4" t="str">
            <v>015000</v>
          </cell>
          <cell r="E4" t="str">
            <v>自然生命科学研究支援センター</v>
          </cell>
          <cell r="H4" t="str">
            <v>72548567</v>
          </cell>
          <cell r="I4" t="str">
            <v>寺東　宏明</v>
          </cell>
          <cell r="J4" t="str">
            <v>ﾃﾗﾄｳ ﾋﾛｱｷ</v>
          </cell>
          <cell r="K4" t="str">
            <v>男性</v>
          </cell>
          <cell r="L4" t="str">
            <v>6050</v>
          </cell>
          <cell r="M4" t="str">
            <v>教授</v>
          </cell>
          <cell r="N4" t="str">
            <v>年俸額表（常勤）</v>
          </cell>
          <cell r="O4">
            <v>0</v>
          </cell>
        </row>
        <row r="5">
          <cell r="A5">
            <v>39904</v>
          </cell>
          <cell r="B5" t="str">
            <v>現員</v>
          </cell>
          <cell r="C5" t="str">
            <v>教職員（常勤）</v>
          </cell>
          <cell r="D5" t="str">
            <v>015000</v>
          </cell>
          <cell r="E5" t="str">
            <v>自然生命科学研究支援センター</v>
          </cell>
          <cell r="H5" t="str">
            <v>71593262</v>
          </cell>
          <cell r="I5" t="str">
            <v>宮地　孝明</v>
          </cell>
          <cell r="J5" t="str">
            <v>ﾐﾔｼﾞ ﾀｶｱｷ</v>
          </cell>
          <cell r="K5" t="str">
            <v>男性</v>
          </cell>
          <cell r="L5" t="str">
            <v>6070</v>
          </cell>
          <cell r="M5" t="str">
            <v>准教授</v>
          </cell>
          <cell r="N5" t="str">
            <v>教育職員（一）</v>
          </cell>
          <cell r="O5">
            <v>0</v>
          </cell>
        </row>
        <row r="6">
          <cell r="A6">
            <v>41183</v>
          </cell>
          <cell r="B6" t="str">
            <v>現員</v>
          </cell>
          <cell r="C6" t="str">
            <v>教職員（常勤）</v>
          </cell>
          <cell r="D6" t="str">
            <v>015000</v>
          </cell>
          <cell r="E6" t="str">
            <v>自然生命科学研究支援センター</v>
          </cell>
          <cell r="H6" t="str">
            <v>71729337</v>
          </cell>
          <cell r="I6" t="str">
            <v>樹下　成信</v>
          </cell>
          <cell r="J6" t="str">
            <v>ｼﾞｭｹﾞ ﾅﾘﾉﾌﾞ</v>
          </cell>
          <cell r="K6" t="str">
            <v>男性</v>
          </cell>
          <cell r="L6" t="str">
            <v>6111</v>
          </cell>
          <cell r="M6" t="str">
            <v>助教</v>
          </cell>
          <cell r="N6" t="str">
            <v>教育職員（一）</v>
          </cell>
          <cell r="O6">
            <v>0</v>
          </cell>
        </row>
        <row r="7">
          <cell r="A7">
            <v>38078</v>
          </cell>
          <cell r="B7" t="str">
            <v>現員</v>
          </cell>
          <cell r="C7" t="str">
            <v>教職員（常勤）</v>
          </cell>
          <cell r="D7" t="str">
            <v>015000</v>
          </cell>
          <cell r="E7" t="str">
            <v>自然生命科学研究支援センター</v>
          </cell>
          <cell r="H7" t="str">
            <v>71399146</v>
          </cell>
          <cell r="I7" t="str">
            <v>砂月　幸成</v>
          </cell>
          <cell r="J7" t="str">
            <v>ｽﾅﾂｷ ﾕｷﾅﾘ</v>
          </cell>
          <cell r="K7" t="str">
            <v>男性</v>
          </cell>
          <cell r="L7" t="str">
            <v>6111</v>
          </cell>
          <cell r="M7" t="str">
            <v>助教</v>
          </cell>
          <cell r="N7" t="str">
            <v>教育職員（一）</v>
          </cell>
          <cell r="O7">
            <v>0</v>
          </cell>
        </row>
        <row r="8">
          <cell r="A8">
            <v>41000</v>
          </cell>
          <cell r="B8" t="str">
            <v>現員</v>
          </cell>
          <cell r="C8" t="str">
            <v>教職員（常勤）</v>
          </cell>
          <cell r="D8" t="str">
            <v>015000</v>
          </cell>
          <cell r="E8" t="str">
            <v>自然生命科学研究支援センター</v>
          </cell>
          <cell r="H8" t="str">
            <v>71703712</v>
          </cell>
          <cell r="I8" t="str">
            <v>平山　晴子</v>
          </cell>
          <cell r="J8" t="str">
            <v>ﾋﾗﾔﾏ ﾊﾙｺ</v>
          </cell>
          <cell r="K8" t="str">
            <v>女性</v>
          </cell>
          <cell r="L8" t="str">
            <v>6111</v>
          </cell>
          <cell r="M8" t="str">
            <v>助教</v>
          </cell>
          <cell r="N8" t="str">
            <v>教育職員（一）</v>
          </cell>
          <cell r="O8">
            <v>0</v>
          </cell>
        </row>
        <row r="9">
          <cell r="A9">
            <v>39387</v>
          </cell>
          <cell r="B9" t="str">
            <v>現員</v>
          </cell>
          <cell r="C9" t="str">
            <v>任期付職員</v>
          </cell>
          <cell r="D9" t="str">
            <v>114001</v>
          </cell>
          <cell r="E9" t="str">
            <v>中性子医療研究センター</v>
          </cell>
          <cell r="F9" t="str">
            <v>9877</v>
          </cell>
          <cell r="G9" t="str">
            <v>薬剤開発・動態解析部門</v>
          </cell>
          <cell r="H9" t="str">
            <v>71532571</v>
          </cell>
          <cell r="I9" t="str">
            <v>道上　宏之</v>
          </cell>
          <cell r="J9" t="str">
            <v>ﾐﾁｳｴ ﾋﾛﾕｷ</v>
          </cell>
          <cell r="K9" t="str">
            <v>男性</v>
          </cell>
          <cell r="L9" t="str">
            <v>6070</v>
          </cell>
          <cell r="M9" t="str">
            <v>准教授</v>
          </cell>
          <cell r="N9" t="str">
            <v>年俸額表（常勤）</v>
          </cell>
          <cell r="O9">
            <v>0</v>
          </cell>
        </row>
        <row r="10">
          <cell r="A10">
            <v>38078</v>
          </cell>
          <cell r="B10" t="str">
            <v>現員</v>
          </cell>
          <cell r="C10" t="str">
            <v>教職員（常勤）</v>
          </cell>
          <cell r="D10" t="str">
            <v>114001</v>
          </cell>
          <cell r="E10" t="str">
            <v>中性子医療研究センター</v>
          </cell>
          <cell r="F10" t="str">
            <v>9878</v>
          </cell>
          <cell r="G10" t="str">
            <v>線量解析・システム開発部門</v>
          </cell>
          <cell r="H10" t="str">
            <v>71150120</v>
          </cell>
          <cell r="I10" t="str">
            <v>花房　直志</v>
          </cell>
          <cell r="J10" t="str">
            <v>ﾊﾅﾌｻ ﾀﾀﾞｼ</v>
          </cell>
          <cell r="K10" t="str">
            <v>男性</v>
          </cell>
          <cell r="L10" t="str">
            <v>6070</v>
          </cell>
          <cell r="M10" t="str">
            <v>准教授</v>
          </cell>
          <cell r="N10" t="str">
            <v>教育職員（一）</v>
          </cell>
          <cell r="O10">
            <v>0</v>
          </cell>
        </row>
        <row r="11">
          <cell r="A11">
            <v>38078</v>
          </cell>
          <cell r="B11" t="str">
            <v>現員</v>
          </cell>
          <cell r="C11" t="str">
            <v>教職員（常勤）</v>
          </cell>
          <cell r="D11" t="str">
            <v>114001</v>
          </cell>
          <cell r="E11" t="str">
            <v>中性子医療研究センター</v>
          </cell>
          <cell r="F11" t="str">
            <v>9880</v>
          </cell>
          <cell r="G11" t="str">
            <v>加速器部門</v>
          </cell>
          <cell r="H11" t="str">
            <v>71074635</v>
          </cell>
          <cell r="I11" t="str">
            <v>松浦　栄次</v>
          </cell>
          <cell r="J11" t="str">
            <v>ﾏﾂｳﾗ ｴｲｼﾞ</v>
          </cell>
          <cell r="K11" t="str">
            <v>男性</v>
          </cell>
          <cell r="L11" t="str">
            <v>6050</v>
          </cell>
          <cell r="M11" t="str">
            <v>教授</v>
          </cell>
          <cell r="N11" t="str">
            <v>教育職員（一）</v>
          </cell>
          <cell r="O11">
            <v>0</v>
          </cell>
        </row>
        <row r="12">
          <cell r="A12">
            <v>41000</v>
          </cell>
          <cell r="B12" t="str">
            <v>現員</v>
          </cell>
          <cell r="C12" t="str">
            <v>教職員（常勤）</v>
          </cell>
          <cell r="D12" t="str">
            <v>530000</v>
          </cell>
          <cell r="E12" t="str">
            <v>学術研究院医歯薬学域（医）</v>
          </cell>
          <cell r="F12" t="str">
            <v>9801</v>
          </cell>
          <cell r="G12" t="str">
            <v>細胞組織学</v>
          </cell>
          <cell r="H12" t="str">
            <v>76093520</v>
          </cell>
          <cell r="I12" t="str">
            <v>大内　淑代</v>
          </cell>
          <cell r="J12" t="str">
            <v>ｵｵｳﾁ ﾋﾃﾞﾖ</v>
          </cell>
          <cell r="K12" t="str">
            <v>女性</v>
          </cell>
          <cell r="L12" t="str">
            <v>6050</v>
          </cell>
          <cell r="M12" t="str">
            <v>教授</v>
          </cell>
          <cell r="N12" t="str">
            <v>教育職員（一）</v>
          </cell>
          <cell r="O12" t="str">
            <v>裁量</v>
          </cell>
        </row>
        <row r="13">
          <cell r="A13">
            <v>41183</v>
          </cell>
          <cell r="B13" t="str">
            <v>現員</v>
          </cell>
          <cell r="C13" t="str">
            <v>教職員（常勤）</v>
          </cell>
          <cell r="D13" t="str">
            <v>530000</v>
          </cell>
          <cell r="E13" t="str">
            <v>学術研究院医歯薬学域（医）</v>
          </cell>
          <cell r="F13" t="str">
            <v>9801</v>
          </cell>
          <cell r="G13" t="str">
            <v>細胞組織学</v>
          </cell>
          <cell r="H13" t="str">
            <v>71725600</v>
          </cell>
          <cell r="I13" t="str">
            <v>板東　哲哉</v>
          </cell>
          <cell r="J13" t="str">
            <v>ﾊﾞﾝﾄﾞｳ ﾃﾂﾔ</v>
          </cell>
          <cell r="K13" t="str">
            <v>男性</v>
          </cell>
          <cell r="L13" t="str">
            <v>6090</v>
          </cell>
          <cell r="M13" t="str">
            <v>講師</v>
          </cell>
          <cell r="N13" t="str">
            <v>教育職員（一）</v>
          </cell>
          <cell r="O13" t="str">
            <v>裁量</v>
          </cell>
        </row>
        <row r="14">
          <cell r="A14">
            <v>38808</v>
          </cell>
          <cell r="B14" t="str">
            <v>現員</v>
          </cell>
          <cell r="C14" t="str">
            <v>教職員（常勤）</v>
          </cell>
          <cell r="D14" t="str">
            <v>530000</v>
          </cell>
          <cell r="E14" t="str">
            <v>学術研究院医歯薬学域（医）</v>
          </cell>
          <cell r="F14" t="str">
            <v>9801</v>
          </cell>
          <cell r="G14" t="str">
            <v>細胞組織学</v>
          </cell>
          <cell r="H14" t="str">
            <v>71471904</v>
          </cell>
          <cell r="I14" t="str">
            <v>藤田　洋史</v>
          </cell>
          <cell r="J14" t="str">
            <v>ﾌｼﾞﾀ ﾋﾛﾌﾐ</v>
          </cell>
          <cell r="K14" t="str">
            <v>男性</v>
          </cell>
          <cell r="L14" t="str">
            <v>6111</v>
          </cell>
          <cell r="M14" t="str">
            <v>助教</v>
          </cell>
          <cell r="N14" t="str">
            <v>教育職員（一）</v>
          </cell>
          <cell r="O14" t="str">
            <v>裁量</v>
          </cell>
        </row>
        <row r="15">
          <cell r="A15">
            <v>42491</v>
          </cell>
          <cell r="B15" t="str">
            <v>現員</v>
          </cell>
          <cell r="C15" t="str">
            <v>任期付職員</v>
          </cell>
          <cell r="D15" t="str">
            <v>530000</v>
          </cell>
          <cell r="E15" t="str">
            <v>学術研究院医歯薬学域（医）</v>
          </cell>
          <cell r="F15" t="str">
            <v>9801</v>
          </cell>
          <cell r="G15" t="str">
            <v>細胞組織学</v>
          </cell>
          <cell r="H15" t="str">
            <v>56884747</v>
          </cell>
          <cell r="I15" t="str">
            <v>佐藤　恵太</v>
          </cell>
          <cell r="J15" t="str">
            <v>ｻﾄｳ ｹｲﾀ</v>
          </cell>
          <cell r="K15" t="str">
            <v>男性</v>
          </cell>
          <cell r="L15" t="str">
            <v>6111</v>
          </cell>
          <cell r="M15" t="str">
            <v>助教</v>
          </cell>
          <cell r="N15" t="str">
            <v>新年俸額表（常勤）</v>
          </cell>
          <cell r="O15" t="str">
            <v>裁量</v>
          </cell>
        </row>
        <row r="16">
          <cell r="A16">
            <v>38078</v>
          </cell>
          <cell r="B16" t="str">
            <v>現員</v>
          </cell>
          <cell r="C16" t="str">
            <v>教職員（常勤）</v>
          </cell>
          <cell r="D16" t="str">
            <v>530000</v>
          </cell>
          <cell r="E16" t="str">
            <v>学術研究院医歯薬学域（医）</v>
          </cell>
          <cell r="F16" t="str">
            <v>9802</v>
          </cell>
          <cell r="G16" t="str">
            <v>人体構成学</v>
          </cell>
          <cell r="H16" t="str">
            <v>71245550</v>
          </cell>
          <cell r="I16" t="str">
            <v>百田　龍輔</v>
          </cell>
          <cell r="J16" t="str">
            <v>ﾓﾓﾀ ﾘｭｳｽｹ</v>
          </cell>
          <cell r="K16" t="str">
            <v>男性</v>
          </cell>
          <cell r="L16" t="str">
            <v>6111</v>
          </cell>
          <cell r="M16" t="str">
            <v>助教</v>
          </cell>
          <cell r="N16" t="str">
            <v>教育職員（一）</v>
          </cell>
          <cell r="O16" t="str">
            <v>裁量</v>
          </cell>
        </row>
        <row r="17">
          <cell r="A17">
            <v>40269</v>
          </cell>
          <cell r="B17" t="str">
            <v>現員</v>
          </cell>
          <cell r="C17" t="str">
            <v>教職員（常勤）</v>
          </cell>
          <cell r="D17" t="str">
            <v>530000</v>
          </cell>
          <cell r="E17" t="str">
            <v>学術研究院医歯薬学域（医）</v>
          </cell>
          <cell r="F17" t="str">
            <v>9802</v>
          </cell>
          <cell r="G17" t="str">
            <v>人体構成学</v>
          </cell>
          <cell r="H17" t="str">
            <v>06683373</v>
          </cell>
          <cell r="I17" t="str">
            <v>小阪　美津子</v>
          </cell>
          <cell r="J17" t="str">
            <v>ｺｻｶ ﾐﾂｺ</v>
          </cell>
          <cell r="K17" t="str">
            <v>女性</v>
          </cell>
          <cell r="L17" t="str">
            <v>6111</v>
          </cell>
          <cell r="M17" t="str">
            <v>助教</v>
          </cell>
          <cell r="N17" t="str">
            <v>教育職員（一）</v>
          </cell>
          <cell r="O17" t="str">
            <v>裁量</v>
          </cell>
        </row>
        <row r="18">
          <cell r="A18">
            <v>38078</v>
          </cell>
          <cell r="B18" t="str">
            <v>現員</v>
          </cell>
          <cell r="C18" t="str">
            <v>教職員（常勤）</v>
          </cell>
          <cell r="D18" t="str">
            <v>530000</v>
          </cell>
          <cell r="E18" t="str">
            <v>学術研究院医歯薬学域（医）</v>
          </cell>
          <cell r="F18" t="str">
            <v>9803</v>
          </cell>
          <cell r="G18" t="str">
            <v>脳神経機構学</v>
          </cell>
          <cell r="H18" t="str">
            <v>71262061</v>
          </cell>
          <cell r="I18" t="str">
            <v>淺沼　幹人</v>
          </cell>
          <cell r="J18" t="str">
            <v>ｱｻﾇﾏ ﾏｻﾄ</v>
          </cell>
          <cell r="K18" t="str">
            <v>男性</v>
          </cell>
          <cell r="L18" t="str">
            <v>6050</v>
          </cell>
          <cell r="M18" t="str">
            <v>教授</v>
          </cell>
          <cell r="N18" t="str">
            <v>教育職員（一）</v>
          </cell>
          <cell r="O18" t="str">
            <v>裁量</v>
          </cell>
        </row>
        <row r="19">
          <cell r="A19">
            <v>38078</v>
          </cell>
          <cell r="B19" t="str">
            <v>現員</v>
          </cell>
          <cell r="C19" t="str">
            <v>教職員（常勤）</v>
          </cell>
          <cell r="D19" t="str">
            <v>530000</v>
          </cell>
          <cell r="E19" t="str">
            <v>学術研究院医歯薬学域（医）</v>
          </cell>
          <cell r="F19" t="str">
            <v>9803</v>
          </cell>
          <cell r="G19" t="str">
            <v>脳神経機構学</v>
          </cell>
          <cell r="H19" t="str">
            <v>71357111</v>
          </cell>
          <cell r="I19" t="str">
            <v>宮﨑　育子</v>
          </cell>
          <cell r="J19" t="str">
            <v>ﾐﾔｻﾞｷ ｲｸｺ</v>
          </cell>
          <cell r="K19" t="str">
            <v>女性</v>
          </cell>
          <cell r="L19" t="str">
            <v>6090</v>
          </cell>
          <cell r="M19" t="str">
            <v>講師</v>
          </cell>
          <cell r="N19" t="str">
            <v>教育職員（一）</v>
          </cell>
          <cell r="O19" t="str">
            <v>裁量</v>
          </cell>
        </row>
        <row r="20">
          <cell r="A20">
            <v>38504</v>
          </cell>
          <cell r="B20" t="str">
            <v>現員</v>
          </cell>
          <cell r="C20" t="str">
            <v>教職員（常勤）</v>
          </cell>
          <cell r="D20" t="str">
            <v>530000</v>
          </cell>
          <cell r="E20" t="str">
            <v>学術研究院医歯薬学域（医）</v>
          </cell>
          <cell r="F20" t="str">
            <v>9803</v>
          </cell>
          <cell r="G20" t="str">
            <v>脳神経機構学</v>
          </cell>
          <cell r="H20" t="str">
            <v>71453955</v>
          </cell>
          <cell r="I20" t="str">
            <v>宮地　まり</v>
          </cell>
          <cell r="J20" t="str">
            <v>ﾐﾔｼﾞ ﾏﾘ</v>
          </cell>
          <cell r="K20" t="str">
            <v>女性</v>
          </cell>
          <cell r="L20" t="str">
            <v>6111</v>
          </cell>
          <cell r="M20" t="str">
            <v>助教</v>
          </cell>
          <cell r="N20" t="str">
            <v>教育職員（一）</v>
          </cell>
          <cell r="O20" t="str">
            <v>裁量</v>
          </cell>
        </row>
        <row r="21">
          <cell r="A21">
            <v>38078</v>
          </cell>
          <cell r="B21" t="str">
            <v>現員</v>
          </cell>
          <cell r="C21" t="str">
            <v>教職員（常勤）</v>
          </cell>
          <cell r="D21" t="str">
            <v>530000</v>
          </cell>
          <cell r="E21" t="str">
            <v>学術研究院医歯薬学域（医）</v>
          </cell>
          <cell r="F21" t="str">
            <v>9803</v>
          </cell>
          <cell r="G21" t="str">
            <v>脳神経機構学</v>
          </cell>
          <cell r="H21" t="str">
            <v>71311719</v>
          </cell>
          <cell r="I21" t="str">
            <v>細谷　修</v>
          </cell>
          <cell r="J21" t="str">
            <v>ﾎｿﾔ ｵｻﾑ</v>
          </cell>
          <cell r="K21" t="str">
            <v>男性</v>
          </cell>
          <cell r="L21" t="str">
            <v>6111</v>
          </cell>
          <cell r="M21" t="str">
            <v>助教</v>
          </cell>
          <cell r="N21" t="str">
            <v>教育職員（一）</v>
          </cell>
          <cell r="O21" t="str">
            <v>裁量</v>
          </cell>
        </row>
        <row r="22">
          <cell r="A22">
            <v>43252</v>
          </cell>
          <cell r="B22" t="str">
            <v>現員</v>
          </cell>
          <cell r="C22" t="str">
            <v>教職員（常勤）</v>
          </cell>
          <cell r="D22" t="str">
            <v>530000</v>
          </cell>
          <cell r="E22" t="str">
            <v>学術研究院医歯薬学域（医）</v>
          </cell>
          <cell r="F22" t="str">
            <v>9804</v>
          </cell>
          <cell r="G22" t="str">
            <v>細胞生理学</v>
          </cell>
          <cell r="H22" t="str">
            <v>52559670</v>
          </cell>
          <cell r="I22" t="str">
            <v>神谷　厚範</v>
          </cell>
          <cell r="J22" t="str">
            <v>ｶﾐﾔ ｱﾂﾉﾘ</v>
          </cell>
          <cell r="K22" t="str">
            <v>男性</v>
          </cell>
          <cell r="L22" t="str">
            <v>6050</v>
          </cell>
          <cell r="M22" t="str">
            <v>教授</v>
          </cell>
          <cell r="N22" t="str">
            <v>新年俸額表（常勤）</v>
          </cell>
          <cell r="O22" t="str">
            <v>裁量</v>
          </cell>
        </row>
        <row r="23">
          <cell r="A23">
            <v>43556</v>
          </cell>
          <cell r="B23" t="str">
            <v>現員</v>
          </cell>
          <cell r="C23" t="str">
            <v>任期付職員</v>
          </cell>
          <cell r="D23" t="str">
            <v>530000</v>
          </cell>
          <cell r="E23" t="str">
            <v>学術研究院医歯薬学域（医）</v>
          </cell>
          <cell r="F23" t="str">
            <v>9804</v>
          </cell>
          <cell r="G23" t="str">
            <v>細胞生理学</v>
          </cell>
          <cell r="H23" t="str">
            <v>06705665</v>
          </cell>
          <cell r="I23" t="str">
            <v>檜山　武史</v>
          </cell>
          <cell r="J23" t="str">
            <v>ﾋﾔﾏ ﾀｹｼ</v>
          </cell>
          <cell r="K23" t="str">
            <v>男性</v>
          </cell>
          <cell r="L23" t="str">
            <v>6090</v>
          </cell>
          <cell r="M23" t="str">
            <v>講師</v>
          </cell>
          <cell r="N23" t="str">
            <v>新年俸額表（常勤）</v>
          </cell>
          <cell r="O23" t="str">
            <v>裁量</v>
          </cell>
        </row>
        <row r="24">
          <cell r="A24">
            <v>42826</v>
          </cell>
          <cell r="B24" t="str">
            <v>現員</v>
          </cell>
          <cell r="C24" t="str">
            <v>任期付職員</v>
          </cell>
          <cell r="D24" t="str">
            <v>530000</v>
          </cell>
          <cell r="E24" t="str">
            <v>学術研究院医歯薬学域（医）</v>
          </cell>
          <cell r="F24" t="str">
            <v>9804</v>
          </cell>
          <cell r="G24" t="str">
            <v>細胞生理学</v>
          </cell>
          <cell r="H24" t="str">
            <v>71903205</v>
          </cell>
          <cell r="I24" t="str">
            <v>藤村　篤史</v>
          </cell>
          <cell r="J24" t="str">
            <v>ﾌｼﾞﾑﾗ ｱﾂｼ</v>
          </cell>
          <cell r="K24" t="str">
            <v>男性</v>
          </cell>
          <cell r="L24" t="str">
            <v>6111</v>
          </cell>
          <cell r="M24" t="str">
            <v>助教</v>
          </cell>
          <cell r="N24" t="str">
            <v>年俸額表（常勤）</v>
          </cell>
          <cell r="O24" t="str">
            <v>裁量</v>
          </cell>
        </row>
        <row r="25">
          <cell r="A25">
            <v>43556</v>
          </cell>
          <cell r="B25" t="str">
            <v>現員</v>
          </cell>
          <cell r="C25" t="str">
            <v>任期付職員</v>
          </cell>
          <cell r="D25" t="str">
            <v>530000</v>
          </cell>
          <cell r="E25" t="str">
            <v>学術研究院医歯薬学域（医）</v>
          </cell>
          <cell r="F25" t="str">
            <v>9804</v>
          </cell>
          <cell r="G25" t="str">
            <v>細胞生理学</v>
          </cell>
          <cell r="H25" t="str">
            <v>34670348</v>
          </cell>
          <cell r="I25" t="str">
            <v>吉川　宗一郎</v>
          </cell>
          <cell r="J25" t="str">
            <v>ﾖｼｶﾜ ｿｳｲﾁﾛｳ</v>
          </cell>
          <cell r="K25" t="str">
            <v>男性</v>
          </cell>
          <cell r="L25" t="str">
            <v>6111</v>
          </cell>
          <cell r="M25" t="str">
            <v>助教</v>
          </cell>
          <cell r="N25" t="str">
            <v>新年俸額表（常勤）</v>
          </cell>
          <cell r="O25" t="str">
            <v>裁量</v>
          </cell>
        </row>
        <row r="26">
          <cell r="A26">
            <v>38626</v>
          </cell>
          <cell r="B26" t="str">
            <v>現員</v>
          </cell>
          <cell r="C26" t="str">
            <v>教職員（常勤）</v>
          </cell>
          <cell r="D26" t="str">
            <v>530000</v>
          </cell>
          <cell r="E26" t="str">
            <v>学術研究院医歯薬学域（医）</v>
          </cell>
          <cell r="F26" t="str">
            <v>9805</v>
          </cell>
          <cell r="G26" t="str">
            <v>システム生理学</v>
          </cell>
          <cell r="H26" t="str">
            <v>51829103</v>
          </cell>
          <cell r="I26" t="str">
            <v>成瀬　恵治</v>
          </cell>
          <cell r="J26" t="str">
            <v>ﾅﾙｾ ｹｲｼﾞ</v>
          </cell>
          <cell r="K26" t="str">
            <v>男性</v>
          </cell>
          <cell r="L26" t="str">
            <v>6050</v>
          </cell>
          <cell r="M26" t="str">
            <v>教授</v>
          </cell>
          <cell r="N26" t="str">
            <v>教育職員（一）</v>
          </cell>
          <cell r="O26" t="str">
            <v>裁量</v>
          </cell>
        </row>
        <row r="27">
          <cell r="A27">
            <v>38823</v>
          </cell>
          <cell r="B27" t="str">
            <v>現員</v>
          </cell>
          <cell r="C27" t="str">
            <v>教職員（常勤）</v>
          </cell>
          <cell r="D27" t="str">
            <v>530000</v>
          </cell>
          <cell r="E27" t="str">
            <v>学術研究院医歯薬学域（医）</v>
          </cell>
          <cell r="F27" t="str">
            <v>9805</v>
          </cell>
          <cell r="G27" t="str">
            <v>システム生理学</v>
          </cell>
          <cell r="H27" t="str">
            <v>71474328</v>
          </cell>
          <cell r="I27" t="str">
            <v>片野坂　友紀</v>
          </cell>
          <cell r="J27" t="str">
            <v>ｶﾀﾉｻｶ ﾕｷ</v>
          </cell>
          <cell r="K27" t="str">
            <v>女性</v>
          </cell>
          <cell r="L27" t="str">
            <v>6090</v>
          </cell>
          <cell r="M27" t="str">
            <v>講師</v>
          </cell>
          <cell r="N27" t="str">
            <v>教育職員（一）</v>
          </cell>
          <cell r="O27" t="str">
            <v>裁量</v>
          </cell>
        </row>
        <row r="28">
          <cell r="A28">
            <v>42217</v>
          </cell>
          <cell r="B28" t="str">
            <v>現員</v>
          </cell>
          <cell r="C28" t="str">
            <v>任期付職員</v>
          </cell>
          <cell r="D28" t="str">
            <v>530000</v>
          </cell>
          <cell r="E28" t="str">
            <v>学術研究院医歯薬学域（医）</v>
          </cell>
          <cell r="F28" t="str">
            <v>9805</v>
          </cell>
          <cell r="G28" t="str">
            <v>システム生理学</v>
          </cell>
          <cell r="H28" t="str">
            <v>71847968</v>
          </cell>
          <cell r="I28" t="str">
            <v>森松　賢順</v>
          </cell>
          <cell r="J28" t="str">
            <v>ﾓﾘﾏﾂ ﾏｻﾄｼ</v>
          </cell>
          <cell r="K28" t="str">
            <v>男性</v>
          </cell>
          <cell r="L28" t="str">
            <v>6111</v>
          </cell>
          <cell r="M28" t="str">
            <v>助教</v>
          </cell>
          <cell r="N28" t="str">
            <v>新年俸額表（常勤）</v>
          </cell>
          <cell r="O28" t="str">
            <v>裁量</v>
          </cell>
        </row>
        <row r="29">
          <cell r="A29">
            <v>40269</v>
          </cell>
          <cell r="B29" t="str">
            <v>現員</v>
          </cell>
          <cell r="C29" t="str">
            <v>教職員（常勤）</v>
          </cell>
          <cell r="D29" t="str">
            <v>530000</v>
          </cell>
          <cell r="E29" t="str">
            <v>学術研究院医歯薬学域（医）</v>
          </cell>
          <cell r="F29" t="str">
            <v>9805</v>
          </cell>
          <cell r="G29" t="str">
            <v>システム生理学</v>
          </cell>
          <cell r="H29" t="str">
            <v>51854021</v>
          </cell>
          <cell r="I29" t="str">
            <v>高橋　賢</v>
          </cell>
          <cell r="J29" t="str">
            <v>ﾀｶﾊｼ ｹﾝ</v>
          </cell>
          <cell r="K29" t="str">
            <v>男性</v>
          </cell>
          <cell r="L29" t="str">
            <v>6111</v>
          </cell>
          <cell r="M29" t="str">
            <v>助教</v>
          </cell>
          <cell r="N29" t="str">
            <v>教育職員（一）</v>
          </cell>
          <cell r="O29" t="str">
            <v>裁量</v>
          </cell>
        </row>
        <row r="30">
          <cell r="A30">
            <v>38078</v>
          </cell>
          <cell r="B30" t="str">
            <v>現員</v>
          </cell>
          <cell r="C30" t="str">
            <v>教職員（常勤）</v>
          </cell>
          <cell r="D30" t="str">
            <v>530000</v>
          </cell>
          <cell r="E30" t="str">
            <v>学術研究院医歯薬学域（医）</v>
          </cell>
          <cell r="F30" t="str">
            <v>9806</v>
          </cell>
          <cell r="G30" t="str">
            <v>生化学</v>
          </cell>
          <cell r="H30" t="str">
            <v>71339465</v>
          </cell>
          <cell r="I30" t="str">
            <v>竹居　孝二</v>
          </cell>
          <cell r="J30" t="str">
            <v>ﾀｹｲ ｺｳｼﾞ</v>
          </cell>
          <cell r="K30" t="str">
            <v>男性</v>
          </cell>
          <cell r="L30" t="str">
            <v>6050</v>
          </cell>
          <cell r="M30" t="str">
            <v>教授</v>
          </cell>
          <cell r="N30" t="str">
            <v>教育職員（一）</v>
          </cell>
          <cell r="O30" t="str">
            <v>裁量</v>
          </cell>
        </row>
        <row r="31">
          <cell r="A31">
            <v>38078</v>
          </cell>
          <cell r="B31" t="str">
            <v>現員</v>
          </cell>
          <cell r="C31" t="str">
            <v>教職員（常勤）</v>
          </cell>
          <cell r="D31" t="str">
            <v>530000</v>
          </cell>
          <cell r="E31" t="str">
            <v>学術研究院医歯薬学域（医）</v>
          </cell>
          <cell r="F31" t="str">
            <v>9806</v>
          </cell>
          <cell r="G31" t="str">
            <v>生化学</v>
          </cell>
          <cell r="H31" t="str">
            <v>71352845</v>
          </cell>
          <cell r="I31" t="str">
            <v>山田　浩司</v>
          </cell>
          <cell r="J31" t="str">
            <v>ﾔﾏﾀﾞ ﾋﾛｼ</v>
          </cell>
          <cell r="K31" t="str">
            <v>男性</v>
          </cell>
          <cell r="L31" t="str">
            <v>6070</v>
          </cell>
          <cell r="M31" t="str">
            <v>准教授</v>
          </cell>
          <cell r="N31" t="str">
            <v>教育職員（一）</v>
          </cell>
          <cell r="O31" t="str">
            <v>裁量</v>
          </cell>
        </row>
        <row r="32">
          <cell r="A32">
            <v>38078</v>
          </cell>
          <cell r="B32" t="str">
            <v>現員</v>
          </cell>
          <cell r="C32" t="str">
            <v>教職員（常勤）</v>
          </cell>
          <cell r="D32" t="str">
            <v>530000</v>
          </cell>
          <cell r="E32" t="str">
            <v>学術研究院医歯薬学域（医）</v>
          </cell>
          <cell r="F32" t="str">
            <v>9806</v>
          </cell>
          <cell r="G32" t="str">
            <v>生化学</v>
          </cell>
          <cell r="H32" t="str">
            <v>71140073</v>
          </cell>
          <cell r="I32" t="str">
            <v>太田　潤</v>
          </cell>
          <cell r="J32" t="str">
            <v>ｵｵﾀ ｼﾞｭﾝ</v>
          </cell>
          <cell r="K32" t="str">
            <v>男性</v>
          </cell>
          <cell r="L32" t="str">
            <v>6111</v>
          </cell>
          <cell r="M32" t="str">
            <v>助教</v>
          </cell>
          <cell r="N32" t="str">
            <v>教育職員（一）</v>
          </cell>
          <cell r="O32" t="str">
            <v>裁量</v>
          </cell>
        </row>
        <row r="33">
          <cell r="A33">
            <v>41640</v>
          </cell>
          <cell r="B33" t="str">
            <v>現員</v>
          </cell>
          <cell r="C33" t="str">
            <v>教職員（常勤）</v>
          </cell>
          <cell r="D33" t="str">
            <v>530000</v>
          </cell>
          <cell r="E33" t="str">
            <v>学術研究院医歯薬学域（医）</v>
          </cell>
          <cell r="F33" t="str">
            <v>9806</v>
          </cell>
          <cell r="G33" t="str">
            <v>生化学</v>
          </cell>
          <cell r="H33" t="str">
            <v>38840112</v>
          </cell>
          <cell r="I33" t="str">
            <v>竹田　哲也</v>
          </cell>
          <cell r="J33" t="str">
            <v>ﾀｹﾀﾞ ﾃﾂﾔ</v>
          </cell>
          <cell r="K33" t="str">
            <v>男性</v>
          </cell>
          <cell r="L33" t="str">
            <v>6111</v>
          </cell>
          <cell r="M33" t="str">
            <v>助教</v>
          </cell>
          <cell r="N33" t="str">
            <v>教育職員（一）</v>
          </cell>
          <cell r="O33" t="str">
            <v>裁量</v>
          </cell>
        </row>
        <row r="34">
          <cell r="A34">
            <v>38078</v>
          </cell>
          <cell r="B34" t="str">
            <v>現員</v>
          </cell>
          <cell r="C34" t="str">
            <v>教職員（常勤）</v>
          </cell>
          <cell r="D34" t="str">
            <v>530000</v>
          </cell>
          <cell r="E34" t="str">
            <v>学術研究院医歯薬学域（医）</v>
          </cell>
          <cell r="F34" t="str">
            <v>9807</v>
          </cell>
          <cell r="G34" t="str">
            <v>分子医化学</v>
          </cell>
          <cell r="H34" t="str">
            <v>01297942</v>
          </cell>
          <cell r="I34" t="str">
            <v>大橋　俊孝</v>
          </cell>
          <cell r="J34" t="str">
            <v>ｵｵﾊｼ ﾄｼﾀｶ</v>
          </cell>
          <cell r="K34" t="str">
            <v>男性</v>
          </cell>
          <cell r="L34" t="str">
            <v>6050</v>
          </cell>
          <cell r="M34" t="str">
            <v>教授</v>
          </cell>
          <cell r="N34" t="str">
            <v>教育職員（一）</v>
          </cell>
          <cell r="O34" t="str">
            <v>裁量</v>
          </cell>
        </row>
        <row r="35">
          <cell r="A35">
            <v>40087</v>
          </cell>
          <cell r="B35" t="str">
            <v>現員</v>
          </cell>
          <cell r="C35" t="str">
            <v>教職員（常勤）</v>
          </cell>
          <cell r="D35" t="str">
            <v>530000</v>
          </cell>
          <cell r="E35" t="str">
            <v>学術研究院医歯薬学域（医）</v>
          </cell>
          <cell r="F35" t="str">
            <v>9807</v>
          </cell>
          <cell r="G35" t="str">
            <v>分子医化学</v>
          </cell>
          <cell r="H35" t="str">
            <v>71601568</v>
          </cell>
          <cell r="I35" t="str">
            <v>大野　充昭</v>
          </cell>
          <cell r="J35" t="str">
            <v>ｵｵﾉ ﾐﾂｱｷ</v>
          </cell>
          <cell r="K35" t="str">
            <v>男性</v>
          </cell>
          <cell r="L35" t="str">
            <v>6070</v>
          </cell>
          <cell r="M35" t="str">
            <v>准教授</v>
          </cell>
          <cell r="N35" t="str">
            <v>年俸額表（常勤）</v>
          </cell>
          <cell r="O35" t="str">
            <v>裁量</v>
          </cell>
        </row>
        <row r="36">
          <cell r="A36">
            <v>38078</v>
          </cell>
          <cell r="B36" t="str">
            <v>現員</v>
          </cell>
          <cell r="C36" t="str">
            <v>教職員（常勤）</v>
          </cell>
          <cell r="D36" t="str">
            <v>530000</v>
          </cell>
          <cell r="E36" t="str">
            <v>学術研究院医歯薬学域（医）</v>
          </cell>
          <cell r="F36" t="str">
            <v>9807</v>
          </cell>
          <cell r="G36" t="str">
            <v>分子医化学</v>
          </cell>
          <cell r="H36" t="str">
            <v>71320833</v>
          </cell>
          <cell r="I36" t="str">
            <v>米澤　朋子</v>
          </cell>
          <cell r="J36" t="str">
            <v>ﾖﾈｻﾞﾜ ﾄﾓｺ</v>
          </cell>
          <cell r="K36" t="str">
            <v>女性</v>
          </cell>
          <cell r="L36" t="str">
            <v>6111</v>
          </cell>
          <cell r="M36" t="str">
            <v>助教</v>
          </cell>
          <cell r="N36" t="str">
            <v>教育職員（一）</v>
          </cell>
          <cell r="O36" t="str">
            <v>裁量</v>
          </cell>
        </row>
        <row r="37">
          <cell r="A37">
            <v>39904</v>
          </cell>
          <cell r="B37" t="str">
            <v>現員</v>
          </cell>
          <cell r="C37" t="str">
            <v>任期付職員</v>
          </cell>
          <cell r="D37" t="str">
            <v>530000</v>
          </cell>
          <cell r="E37" t="str">
            <v>学術研究院医歯薬学域（医）</v>
          </cell>
          <cell r="F37" t="str">
            <v>9808</v>
          </cell>
          <cell r="G37" t="str">
            <v>薬理学</v>
          </cell>
          <cell r="H37" t="str">
            <v>71592959</v>
          </cell>
          <cell r="I37" t="str">
            <v>逢坂　大樹</v>
          </cell>
          <cell r="J37" t="str">
            <v>ｵｳｻｶ ﾀﾞｲｷ</v>
          </cell>
          <cell r="K37" t="str">
            <v>男性</v>
          </cell>
          <cell r="L37" t="str">
            <v>6111</v>
          </cell>
          <cell r="M37" t="str">
            <v>助教</v>
          </cell>
          <cell r="N37" t="str">
            <v>新年俸額表（常勤）</v>
          </cell>
          <cell r="O37" t="str">
            <v>裁量</v>
          </cell>
        </row>
        <row r="38">
          <cell r="A38">
            <v>43009</v>
          </cell>
          <cell r="B38" t="str">
            <v>現員</v>
          </cell>
          <cell r="C38" t="str">
            <v>任期付職員</v>
          </cell>
          <cell r="D38" t="str">
            <v>530000</v>
          </cell>
          <cell r="E38" t="str">
            <v>学術研究院医歯薬学域（医）</v>
          </cell>
          <cell r="F38" t="str">
            <v>9808</v>
          </cell>
          <cell r="G38" t="str">
            <v>薬理学</v>
          </cell>
          <cell r="H38" t="str">
            <v>71918201</v>
          </cell>
          <cell r="I38" t="str">
            <v>王　登莉</v>
          </cell>
          <cell r="J38" t="str">
            <v>ﾜﾝ ﾃﾞﾝﾘ</v>
          </cell>
          <cell r="K38" t="str">
            <v>女性</v>
          </cell>
          <cell r="L38" t="str">
            <v>6111</v>
          </cell>
          <cell r="M38" t="str">
            <v>助教</v>
          </cell>
          <cell r="N38" t="str">
            <v>年俸額表（常勤）</v>
          </cell>
          <cell r="O38" t="str">
            <v>裁量</v>
          </cell>
        </row>
        <row r="39">
          <cell r="A39">
            <v>38626</v>
          </cell>
          <cell r="B39" t="str">
            <v>現員</v>
          </cell>
          <cell r="C39" t="str">
            <v>教職員（常勤）</v>
          </cell>
          <cell r="D39" t="str">
            <v>530000</v>
          </cell>
          <cell r="E39" t="str">
            <v>学術研究院医歯薬学域（医）</v>
          </cell>
          <cell r="F39" t="str">
            <v>9809</v>
          </cell>
          <cell r="G39" t="str">
            <v>病理学（免疫病理）</v>
          </cell>
          <cell r="H39" t="str">
            <v>84821761</v>
          </cell>
          <cell r="I39" t="str">
            <v>松川　昭博</v>
          </cell>
          <cell r="J39" t="str">
            <v>ﾏﾂｶﾜ ｱｷﾋﾛ</v>
          </cell>
          <cell r="K39" t="str">
            <v>男性</v>
          </cell>
          <cell r="L39" t="str">
            <v>6050</v>
          </cell>
          <cell r="M39" t="str">
            <v>教授</v>
          </cell>
          <cell r="N39" t="str">
            <v>教育職員（一）</v>
          </cell>
          <cell r="O39" t="str">
            <v>裁量</v>
          </cell>
        </row>
        <row r="40">
          <cell r="A40">
            <v>41775</v>
          </cell>
          <cell r="B40" t="str">
            <v>現員</v>
          </cell>
          <cell r="C40" t="str">
            <v>教職員（常勤）</v>
          </cell>
          <cell r="D40" t="str">
            <v>530000</v>
          </cell>
          <cell r="E40" t="str">
            <v>学術研究院医歯薬学域（医）</v>
          </cell>
          <cell r="F40" t="str">
            <v>9809</v>
          </cell>
          <cell r="G40" t="str">
            <v>病理学（免疫病理）</v>
          </cell>
          <cell r="H40" t="str">
            <v>71806236</v>
          </cell>
          <cell r="I40" t="str">
            <v>大原　利章</v>
          </cell>
          <cell r="J40" t="str">
            <v>ｵｵﾊﾗ ﾄｼｱｷ</v>
          </cell>
          <cell r="K40" t="str">
            <v>男性</v>
          </cell>
          <cell r="L40" t="str">
            <v>6111</v>
          </cell>
          <cell r="M40" t="str">
            <v>助教</v>
          </cell>
          <cell r="N40" t="str">
            <v>教育職員（一）</v>
          </cell>
          <cell r="O40" t="str">
            <v>裁量</v>
          </cell>
        </row>
        <row r="41">
          <cell r="A41">
            <v>42125</v>
          </cell>
          <cell r="B41" t="str">
            <v>現員</v>
          </cell>
          <cell r="C41" t="str">
            <v>教職員（常勤）</v>
          </cell>
          <cell r="D41" t="str">
            <v>530000</v>
          </cell>
          <cell r="E41" t="str">
            <v>学術研究院医歯薬学域（医）</v>
          </cell>
          <cell r="F41" t="str">
            <v>9809</v>
          </cell>
          <cell r="G41" t="str">
            <v>病理学（免疫病理）</v>
          </cell>
          <cell r="H41" t="str">
            <v>71842211</v>
          </cell>
          <cell r="I41" t="str">
            <v>藤澤　真義</v>
          </cell>
          <cell r="J41" t="str">
            <v>ﾌｼﾞｻﾜ ﾏｻﾖｼ</v>
          </cell>
          <cell r="K41" t="str">
            <v>男性</v>
          </cell>
          <cell r="L41" t="str">
            <v>6111</v>
          </cell>
          <cell r="M41" t="str">
            <v>助教</v>
          </cell>
          <cell r="N41" t="str">
            <v>年俸額表（常勤）</v>
          </cell>
          <cell r="O41" t="str">
            <v>裁量</v>
          </cell>
        </row>
        <row r="42">
          <cell r="A42">
            <v>38078</v>
          </cell>
          <cell r="B42" t="str">
            <v>現員</v>
          </cell>
          <cell r="C42" t="str">
            <v>教職員（常勤）</v>
          </cell>
          <cell r="D42" t="str">
            <v>530000</v>
          </cell>
          <cell r="E42" t="str">
            <v>学術研究院医歯薬学域（医）</v>
          </cell>
          <cell r="F42" t="str">
            <v>9810</v>
          </cell>
          <cell r="G42" t="str">
            <v>病理学（腫瘍病理）</v>
          </cell>
          <cell r="H42" t="str">
            <v>01285370</v>
          </cell>
          <cell r="I42" t="str">
            <v>吉野　正</v>
          </cell>
          <cell r="J42" t="str">
            <v>ﾖｼﾉ ﾀﾀﾞｼ</v>
          </cell>
          <cell r="K42" t="str">
            <v>男性</v>
          </cell>
          <cell r="L42" t="str">
            <v>6050</v>
          </cell>
          <cell r="M42" t="str">
            <v>教授</v>
          </cell>
          <cell r="N42" t="str">
            <v>年俸額表（常勤）</v>
          </cell>
          <cell r="O42" t="str">
            <v>裁量</v>
          </cell>
        </row>
        <row r="43">
          <cell r="A43">
            <v>42826</v>
          </cell>
          <cell r="B43" t="str">
            <v>現員</v>
          </cell>
          <cell r="C43" t="str">
            <v>任期付職員</v>
          </cell>
          <cell r="D43" t="str">
            <v>530000</v>
          </cell>
          <cell r="E43" t="str">
            <v>学術研究院医歯薬学域（医）</v>
          </cell>
          <cell r="F43" t="str">
            <v>9810</v>
          </cell>
          <cell r="G43" t="str">
            <v>病理学（腫瘍病理）</v>
          </cell>
          <cell r="H43" t="str">
            <v>71902575</v>
          </cell>
          <cell r="I43" t="str">
            <v>井川　卓朗</v>
          </cell>
          <cell r="J43" t="str">
            <v>ｲｶﾞﾜ ﾀｸﾛｳ</v>
          </cell>
          <cell r="K43" t="str">
            <v>男性</v>
          </cell>
          <cell r="L43" t="str">
            <v>6111</v>
          </cell>
          <cell r="M43" t="str">
            <v>助教</v>
          </cell>
          <cell r="N43" t="str">
            <v>年俸額表（常勤）</v>
          </cell>
          <cell r="O43" t="str">
            <v>裁量</v>
          </cell>
        </row>
        <row r="44">
          <cell r="A44">
            <v>40087</v>
          </cell>
          <cell r="B44" t="str">
            <v>現員</v>
          </cell>
          <cell r="C44" t="str">
            <v>教職員（常勤）</v>
          </cell>
          <cell r="D44" t="str">
            <v>530000</v>
          </cell>
          <cell r="E44" t="str">
            <v>学術研究院医歯薬学域（医）</v>
          </cell>
          <cell r="F44" t="str">
            <v>9810</v>
          </cell>
          <cell r="G44" t="str">
            <v>病理学（腫瘍病理）</v>
          </cell>
          <cell r="H44" t="str">
            <v>71607955</v>
          </cell>
          <cell r="I44" t="str">
            <v>田中　健大</v>
          </cell>
          <cell r="J44" t="str">
            <v>ﾀﾅｶ ﾀｹﾋﾛ</v>
          </cell>
          <cell r="K44" t="str">
            <v>男性</v>
          </cell>
          <cell r="L44" t="str">
            <v>6111</v>
          </cell>
          <cell r="M44" t="str">
            <v>助教</v>
          </cell>
          <cell r="N44" t="str">
            <v>教育職員（一）</v>
          </cell>
          <cell r="O44" t="str">
            <v>裁量</v>
          </cell>
        </row>
        <row r="45">
          <cell r="A45">
            <v>43191</v>
          </cell>
          <cell r="B45" t="str">
            <v>現員</v>
          </cell>
          <cell r="C45" t="str">
            <v>任期付職員</v>
          </cell>
          <cell r="D45" t="str">
            <v>530000</v>
          </cell>
          <cell r="E45" t="str">
            <v>学術研究院医歯薬学域（医）</v>
          </cell>
          <cell r="F45" t="str">
            <v>9810</v>
          </cell>
          <cell r="G45" t="str">
            <v>病理学（腫瘍病理）</v>
          </cell>
          <cell r="H45" t="str">
            <v>71946149</v>
          </cell>
          <cell r="I45" t="str">
            <v>田端　哲也</v>
          </cell>
          <cell r="J45" t="str">
            <v>ﾀﾊﾞﾀ ﾃﾂﾔ</v>
          </cell>
          <cell r="K45" t="str">
            <v>男性</v>
          </cell>
          <cell r="L45" t="str">
            <v>6111</v>
          </cell>
          <cell r="M45" t="str">
            <v>助教</v>
          </cell>
          <cell r="N45" t="str">
            <v>年俸額表（常勤）</v>
          </cell>
          <cell r="O45" t="str">
            <v>裁量</v>
          </cell>
        </row>
        <row r="46">
          <cell r="A46">
            <v>41000</v>
          </cell>
          <cell r="B46" t="str">
            <v>現員</v>
          </cell>
          <cell r="C46" t="str">
            <v>教職員（常勤）</v>
          </cell>
          <cell r="D46" t="str">
            <v>530000</v>
          </cell>
          <cell r="E46" t="str">
            <v>学術研究院医歯薬学域（医）</v>
          </cell>
          <cell r="F46" t="str">
            <v>9811</v>
          </cell>
          <cell r="G46" t="str">
            <v>病原細菌学</v>
          </cell>
          <cell r="H46" t="str">
            <v>71128131</v>
          </cell>
          <cell r="I46" t="str">
            <v>松下　治</v>
          </cell>
          <cell r="J46" t="str">
            <v>ﾏﾂｼﾀ ｵｻﾑ</v>
          </cell>
          <cell r="K46" t="str">
            <v>男性</v>
          </cell>
          <cell r="L46" t="str">
            <v>6050</v>
          </cell>
          <cell r="M46" t="str">
            <v>教授</v>
          </cell>
          <cell r="N46" t="str">
            <v>教育職員（一）</v>
          </cell>
          <cell r="O46" t="str">
            <v>裁量</v>
          </cell>
        </row>
        <row r="47">
          <cell r="A47">
            <v>41730</v>
          </cell>
          <cell r="B47" t="str">
            <v>現員</v>
          </cell>
          <cell r="C47" t="str">
            <v>教職員（常勤）</v>
          </cell>
          <cell r="D47" t="str">
            <v>530000</v>
          </cell>
          <cell r="E47" t="str">
            <v>学術研究院医歯薬学域（医）</v>
          </cell>
          <cell r="F47" t="str">
            <v>9811</v>
          </cell>
          <cell r="G47" t="str">
            <v>病原細菌学</v>
          </cell>
          <cell r="H47" t="str">
            <v>62996729</v>
          </cell>
          <cell r="I47" t="str">
            <v>後藤　和義</v>
          </cell>
          <cell r="J47" t="str">
            <v>ｺﾞﾄｳ ｶｽﾞﾖｼ</v>
          </cell>
          <cell r="K47" t="str">
            <v>男性</v>
          </cell>
          <cell r="L47" t="str">
            <v>6111</v>
          </cell>
          <cell r="M47" t="str">
            <v>助教</v>
          </cell>
          <cell r="N47" t="str">
            <v>教育職員（一）</v>
          </cell>
          <cell r="O47" t="str">
            <v>裁量</v>
          </cell>
        </row>
        <row r="48">
          <cell r="A48">
            <v>38353</v>
          </cell>
          <cell r="B48" t="str">
            <v>現員</v>
          </cell>
          <cell r="C48" t="str">
            <v>教職員（常勤）</v>
          </cell>
          <cell r="D48" t="str">
            <v>530000</v>
          </cell>
          <cell r="E48" t="str">
            <v>学術研究院医歯薬学域（医）</v>
          </cell>
          <cell r="F48" t="str">
            <v>9811</v>
          </cell>
          <cell r="G48" t="str">
            <v>病原細菌学</v>
          </cell>
          <cell r="H48" t="str">
            <v>71429340</v>
          </cell>
          <cell r="I48" t="str">
            <v>山本　由弥子</v>
          </cell>
          <cell r="J48" t="str">
            <v>ﾔﾏﾓﾄ ﾕﾐｺ</v>
          </cell>
          <cell r="K48" t="str">
            <v>女性</v>
          </cell>
          <cell r="L48" t="str">
            <v>6111</v>
          </cell>
          <cell r="M48" t="str">
            <v>助教</v>
          </cell>
          <cell r="N48" t="str">
            <v>教育職員（一）</v>
          </cell>
          <cell r="O48" t="str">
            <v>裁量</v>
          </cell>
        </row>
        <row r="49">
          <cell r="A49">
            <v>44197</v>
          </cell>
          <cell r="B49" t="str">
            <v>現員</v>
          </cell>
          <cell r="C49" t="str">
            <v>教職員（常勤）</v>
          </cell>
          <cell r="D49" t="str">
            <v>530000</v>
          </cell>
          <cell r="E49" t="str">
            <v>学術研究院医歯薬学域（医）</v>
          </cell>
          <cell r="F49" t="str">
            <v>9812</v>
          </cell>
          <cell r="G49" t="str">
            <v>病原ウイルス学</v>
          </cell>
          <cell r="H49" t="str">
            <v>07238100</v>
          </cell>
          <cell r="I49" t="str">
            <v>本田　知之</v>
          </cell>
          <cell r="J49" t="str">
            <v>ﾎﾝﾀﾞ ﾄﾓﾕｷ</v>
          </cell>
          <cell r="K49" t="str">
            <v>男性</v>
          </cell>
          <cell r="L49" t="str">
            <v>6050</v>
          </cell>
          <cell r="M49" t="str">
            <v>教授</v>
          </cell>
          <cell r="N49" t="str">
            <v>新年俸額表（常勤）</v>
          </cell>
          <cell r="O49" t="str">
            <v>裁量</v>
          </cell>
        </row>
        <row r="50">
          <cell r="A50">
            <v>42095</v>
          </cell>
          <cell r="B50" t="str">
            <v>現員</v>
          </cell>
          <cell r="C50" t="str">
            <v>教職員（常勤）</v>
          </cell>
          <cell r="D50" t="str">
            <v>530000</v>
          </cell>
          <cell r="E50" t="str">
            <v>学術研究院医歯薬学域（医）</v>
          </cell>
          <cell r="F50" t="str">
            <v>9812</v>
          </cell>
          <cell r="G50" t="str">
            <v>病原ウイルス学</v>
          </cell>
          <cell r="H50" t="str">
            <v>93081235</v>
          </cell>
          <cell r="I50" t="str">
            <v>小川　寛人</v>
          </cell>
          <cell r="J50" t="str">
            <v>ｵｶﾞﾜ ﾋﾛﾋﾄ</v>
          </cell>
          <cell r="K50" t="str">
            <v>男性</v>
          </cell>
          <cell r="L50" t="str">
            <v>6111</v>
          </cell>
          <cell r="M50" t="str">
            <v>助教</v>
          </cell>
          <cell r="N50" t="str">
            <v>新年俸額表（常勤）</v>
          </cell>
          <cell r="O50" t="str">
            <v>裁量</v>
          </cell>
        </row>
        <row r="51">
          <cell r="A51">
            <v>38078</v>
          </cell>
          <cell r="B51" t="str">
            <v>現員</v>
          </cell>
          <cell r="C51" t="str">
            <v>教職員（常勤）</v>
          </cell>
          <cell r="D51" t="str">
            <v>530000</v>
          </cell>
          <cell r="E51" t="str">
            <v>学術研究院医歯薬学域（医）</v>
          </cell>
          <cell r="F51" t="str">
            <v>9812</v>
          </cell>
          <cell r="G51" t="str">
            <v>病原ウイルス学</v>
          </cell>
          <cell r="H51" t="str">
            <v>71252543</v>
          </cell>
          <cell r="I51" t="str">
            <v>難波　ひかる</v>
          </cell>
          <cell r="J51" t="str">
            <v>ﾅﾝﾊﾞ ﾋｶﾙ</v>
          </cell>
          <cell r="K51" t="str">
            <v>男性</v>
          </cell>
          <cell r="L51" t="str">
            <v>6111</v>
          </cell>
          <cell r="M51" t="str">
            <v>助教</v>
          </cell>
          <cell r="N51" t="str">
            <v>教育職員（一）</v>
          </cell>
          <cell r="O51" t="str">
            <v>裁量</v>
          </cell>
        </row>
        <row r="52">
          <cell r="A52">
            <v>39173</v>
          </cell>
          <cell r="B52" t="str">
            <v>現員</v>
          </cell>
          <cell r="C52" t="str">
            <v>教職員（常勤）</v>
          </cell>
          <cell r="D52" t="str">
            <v>530000</v>
          </cell>
          <cell r="E52" t="str">
            <v>学術研究院医歯薬学域（医）</v>
          </cell>
          <cell r="F52" t="str">
            <v>9813</v>
          </cell>
          <cell r="G52" t="str">
            <v>疫学・衛生学</v>
          </cell>
          <cell r="H52" t="str">
            <v>71516565</v>
          </cell>
          <cell r="I52" t="str">
            <v>賴藤　貴志</v>
          </cell>
          <cell r="J52" t="str">
            <v>ﾖﾘﾌｼﾞ ﾀｶｼ</v>
          </cell>
          <cell r="K52" t="str">
            <v>男性</v>
          </cell>
          <cell r="L52" t="str">
            <v>6050</v>
          </cell>
          <cell r="M52" t="str">
            <v>教授</v>
          </cell>
          <cell r="N52" t="str">
            <v>教育職員（一）</v>
          </cell>
          <cell r="O52" t="str">
            <v>裁量</v>
          </cell>
        </row>
        <row r="53">
          <cell r="A53">
            <v>38078</v>
          </cell>
          <cell r="B53" t="str">
            <v>現員</v>
          </cell>
          <cell r="C53" t="str">
            <v>教職員（常勤）</v>
          </cell>
          <cell r="D53" t="str">
            <v>530000</v>
          </cell>
          <cell r="E53" t="str">
            <v>学術研究院医歯薬学域（医）</v>
          </cell>
          <cell r="F53" t="str">
            <v>9813</v>
          </cell>
          <cell r="G53" t="str">
            <v>疫学・衛生学</v>
          </cell>
          <cell r="H53" t="str">
            <v>71362868</v>
          </cell>
          <cell r="I53" t="str">
            <v>高尾　総司</v>
          </cell>
          <cell r="J53" t="str">
            <v>ﾀｶｵ ｿｳｼ</v>
          </cell>
          <cell r="K53" t="str">
            <v>男性</v>
          </cell>
          <cell r="L53" t="str">
            <v>6090</v>
          </cell>
          <cell r="M53" t="str">
            <v>講師</v>
          </cell>
          <cell r="N53" t="str">
            <v>教育職員（一）</v>
          </cell>
          <cell r="O53" t="str">
            <v>裁量</v>
          </cell>
        </row>
        <row r="54">
          <cell r="A54">
            <v>39904</v>
          </cell>
          <cell r="B54" t="str">
            <v>現員</v>
          </cell>
          <cell r="C54" t="str">
            <v>教職員（常勤）</v>
          </cell>
          <cell r="D54" t="str">
            <v>530000</v>
          </cell>
          <cell r="E54" t="str">
            <v>学術研究院医歯薬学域（医）</v>
          </cell>
          <cell r="F54" t="str">
            <v>9813</v>
          </cell>
          <cell r="G54" t="str">
            <v>疫学・衛生学</v>
          </cell>
          <cell r="H54" t="str">
            <v>71591141</v>
          </cell>
          <cell r="I54" t="str">
            <v>鈴木　越治</v>
          </cell>
          <cell r="J54" t="str">
            <v>ｽｽﾞｷ ｴﾂｼﾞ</v>
          </cell>
          <cell r="K54" t="str">
            <v>男性</v>
          </cell>
          <cell r="L54" t="str">
            <v>6111</v>
          </cell>
          <cell r="M54" t="str">
            <v>助教</v>
          </cell>
          <cell r="N54" t="str">
            <v>教育職員（一）</v>
          </cell>
          <cell r="O54" t="str">
            <v>裁量</v>
          </cell>
        </row>
        <row r="55">
          <cell r="A55">
            <v>43678</v>
          </cell>
          <cell r="B55" t="str">
            <v>現員</v>
          </cell>
          <cell r="C55" t="str">
            <v>教職員（常勤）</v>
          </cell>
          <cell r="D55" t="str">
            <v>530000</v>
          </cell>
          <cell r="E55" t="str">
            <v>学術研究院医歯薬学域（医）</v>
          </cell>
          <cell r="F55" t="str">
            <v>9814</v>
          </cell>
          <cell r="G55" t="str">
            <v>公衆衛生学</v>
          </cell>
          <cell r="H55" t="str">
            <v>99662109</v>
          </cell>
          <cell r="I55" t="str">
            <v>神田　秀幸</v>
          </cell>
          <cell r="J55" t="str">
            <v>ｶﾝﾀﾞ ﾋﾃﾞﾕｷ</v>
          </cell>
          <cell r="K55" t="str">
            <v>男性</v>
          </cell>
          <cell r="L55" t="str">
            <v>6050</v>
          </cell>
          <cell r="M55" t="str">
            <v>教授</v>
          </cell>
          <cell r="N55" t="str">
            <v>新年俸額表（常勤）</v>
          </cell>
          <cell r="O55" t="str">
            <v>裁量</v>
          </cell>
        </row>
        <row r="56">
          <cell r="A56">
            <v>43831</v>
          </cell>
          <cell r="B56" t="str">
            <v>現員</v>
          </cell>
          <cell r="C56" t="str">
            <v>任期付職員</v>
          </cell>
          <cell r="D56" t="str">
            <v>530000</v>
          </cell>
          <cell r="E56" t="str">
            <v>学術研究院医歯薬学域（医）</v>
          </cell>
          <cell r="F56" t="str">
            <v>9814</v>
          </cell>
          <cell r="G56" t="str">
            <v>公衆衛生学</v>
          </cell>
          <cell r="H56" t="str">
            <v>08871106</v>
          </cell>
          <cell r="I56" t="str">
            <v>久松　隆史</v>
          </cell>
          <cell r="J56" t="str">
            <v>ﾋｻﾏﾂ ﾀｶｼ</v>
          </cell>
          <cell r="K56" t="str">
            <v>男性</v>
          </cell>
          <cell r="L56" t="str">
            <v>6070</v>
          </cell>
          <cell r="M56" t="str">
            <v>准教授</v>
          </cell>
          <cell r="N56" t="str">
            <v>新年俸額表（常勤）</v>
          </cell>
          <cell r="O56" t="str">
            <v>裁量</v>
          </cell>
        </row>
        <row r="57">
          <cell r="A57">
            <v>43891</v>
          </cell>
          <cell r="B57" t="str">
            <v>現員</v>
          </cell>
          <cell r="C57" t="str">
            <v>任期付職員</v>
          </cell>
          <cell r="D57" t="str">
            <v>530000</v>
          </cell>
          <cell r="E57" t="str">
            <v>学術研究院医歯薬学域（医）</v>
          </cell>
          <cell r="F57" t="str">
            <v>9814</v>
          </cell>
          <cell r="G57" t="str">
            <v>公衆衛生学</v>
          </cell>
          <cell r="H57" t="str">
            <v>71913228</v>
          </cell>
          <cell r="I57" t="str">
            <v>福田　茉莉</v>
          </cell>
          <cell r="J57" t="str">
            <v>ﾌｸﾀﾞ ﾏﾘ</v>
          </cell>
          <cell r="K57" t="str">
            <v>女性</v>
          </cell>
          <cell r="L57" t="str">
            <v>6111</v>
          </cell>
          <cell r="M57" t="str">
            <v>助教</v>
          </cell>
          <cell r="N57" t="str">
            <v>新年俸額表（常勤）</v>
          </cell>
          <cell r="O57" t="str">
            <v>裁量</v>
          </cell>
        </row>
        <row r="58">
          <cell r="A58">
            <v>44105</v>
          </cell>
          <cell r="B58" t="str">
            <v>現員</v>
          </cell>
          <cell r="C58" t="str">
            <v>任期付職員</v>
          </cell>
          <cell r="D58" t="str">
            <v>530000</v>
          </cell>
          <cell r="E58" t="str">
            <v>学術研究院医歯薬学域（医）</v>
          </cell>
          <cell r="F58" t="str">
            <v>9814</v>
          </cell>
          <cell r="G58" t="str">
            <v>公衆衛生学</v>
          </cell>
          <cell r="H58" t="str">
            <v>63399654</v>
          </cell>
          <cell r="I58" t="str">
            <v>絹田　皆子</v>
          </cell>
          <cell r="J58" t="str">
            <v>ｷﾇﾀ ﾐﾅｺ</v>
          </cell>
          <cell r="K58" t="str">
            <v>女性</v>
          </cell>
          <cell r="L58" t="str">
            <v>6111</v>
          </cell>
          <cell r="M58" t="str">
            <v>助教</v>
          </cell>
          <cell r="N58" t="str">
            <v>新年俸額表（常勤）</v>
          </cell>
          <cell r="O58" t="str">
            <v>裁量</v>
          </cell>
        </row>
        <row r="59">
          <cell r="A59">
            <v>40634</v>
          </cell>
          <cell r="B59" t="str">
            <v>現員</v>
          </cell>
          <cell r="C59" t="str">
            <v>教職員（常勤）</v>
          </cell>
          <cell r="D59" t="str">
            <v>530000</v>
          </cell>
          <cell r="E59" t="str">
            <v>学術研究院医歯薬学域（医）</v>
          </cell>
          <cell r="F59" t="str">
            <v>9815</v>
          </cell>
          <cell r="G59" t="str">
            <v>免疫学</v>
          </cell>
          <cell r="H59" t="str">
            <v>71228433</v>
          </cell>
          <cell r="I59" t="str">
            <v>鵜殿　平一郎</v>
          </cell>
          <cell r="J59" t="str">
            <v>ｳﾄﾞﾉ ﾍｲｲﾁﾛｳ</v>
          </cell>
          <cell r="K59" t="str">
            <v>男性</v>
          </cell>
          <cell r="L59" t="str">
            <v>6050</v>
          </cell>
          <cell r="M59" t="str">
            <v>教授</v>
          </cell>
          <cell r="N59" t="str">
            <v>教育職員（一）</v>
          </cell>
          <cell r="O59" t="str">
            <v>裁量</v>
          </cell>
        </row>
        <row r="60">
          <cell r="A60">
            <v>43922</v>
          </cell>
          <cell r="B60" t="str">
            <v>現員</v>
          </cell>
          <cell r="C60" t="str">
            <v>任期付職員</v>
          </cell>
          <cell r="D60" t="str">
            <v>530000</v>
          </cell>
          <cell r="E60" t="str">
            <v>学術研究院医歯薬学域（医）</v>
          </cell>
          <cell r="F60" t="str">
            <v>9815</v>
          </cell>
          <cell r="G60" t="str">
            <v>免疫学</v>
          </cell>
          <cell r="H60" t="str">
            <v>71998231</v>
          </cell>
          <cell r="I60" t="str">
            <v>西田　充香子</v>
          </cell>
          <cell r="J60" t="str">
            <v>ﾆｼﾀﾞ ﾐｶｺ</v>
          </cell>
          <cell r="K60" t="str">
            <v>女性</v>
          </cell>
          <cell r="L60" t="str">
            <v>6111</v>
          </cell>
          <cell r="M60" t="str">
            <v>助教</v>
          </cell>
          <cell r="N60" t="str">
            <v>新年俸額表（常勤）</v>
          </cell>
          <cell r="O60" t="str">
            <v>裁量</v>
          </cell>
        </row>
        <row r="61">
          <cell r="A61">
            <v>43221</v>
          </cell>
          <cell r="B61" t="str">
            <v>現員</v>
          </cell>
          <cell r="C61" t="str">
            <v>任期付職員</v>
          </cell>
          <cell r="D61" t="str">
            <v>530000</v>
          </cell>
          <cell r="E61" t="str">
            <v>学術研究院医歯薬学域（医）</v>
          </cell>
          <cell r="F61" t="str">
            <v>9815</v>
          </cell>
          <cell r="G61" t="str">
            <v>免疫学</v>
          </cell>
          <cell r="H61" t="str">
            <v>71949304</v>
          </cell>
          <cell r="I61" t="str">
            <v>工藤　生</v>
          </cell>
          <cell r="J61" t="str">
            <v>ｸﾄﾞｳ ｲｸﾙ</v>
          </cell>
          <cell r="K61" t="str">
            <v>男性</v>
          </cell>
          <cell r="L61" t="str">
            <v>6111</v>
          </cell>
          <cell r="M61" t="str">
            <v>助教</v>
          </cell>
          <cell r="N61" t="str">
            <v>年俸額表（常勤）</v>
          </cell>
          <cell r="O61" t="str">
            <v>裁量</v>
          </cell>
        </row>
        <row r="62">
          <cell r="A62">
            <v>38078</v>
          </cell>
          <cell r="B62" t="str">
            <v>現員</v>
          </cell>
          <cell r="C62" t="str">
            <v>教職員（常勤）</v>
          </cell>
          <cell r="D62" t="str">
            <v>530000</v>
          </cell>
          <cell r="E62" t="str">
            <v>学術研究院医歯薬学域（医）</v>
          </cell>
          <cell r="F62" t="str">
            <v>9816</v>
          </cell>
          <cell r="G62" t="str">
            <v>法医学</v>
          </cell>
          <cell r="H62" t="str">
            <v>71175644</v>
          </cell>
          <cell r="I62" t="str">
            <v>宮石　智</v>
          </cell>
          <cell r="J62" t="str">
            <v>ﾐﾔｲｼ ｻﾄﾙ</v>
          </cell>
          <cell r="K62" t="str">
            <v>男性</v>
          </cell>
          <cell r="L62" t="str">
            <v>6050</v>
          </cell>
          <cell r="M62" t="str">
            <v>教授</v>
          </cell>
          <cell r="N62" t="str">
            <v>教育職員（一）</v>
          </cell>
          <cell r="O62" t="str">
            <v>裁量</v>
          </cell>
        </row>
        <row r="63">
          <cell r="A63">
            <v>43435</v>
          </cell>
          <cell r="B63" t="str">
            <v>現員</v>
          </cell>
          <cell r="C63" t="str">
            <v>任期付職員</v>
          </cell>
          <cell r="D63" t="str">
            <v>530000</v>
          </cell>
          <cell r="E63" t="str">
            <v>学術研究院医歯薬学域（医）</v>
          </cell>
          <cell r="F63" t="str">
            <v>9816</v>
          </cell>
          <cell r="G63" t="str">
            <v>法医学</v>
          </cell>
          <cell r="H63" t="str">
            <v>71958519</v>
          </cell>
          <cell r="I63" t="str">
            <v>谷口　香</v>
          </cell>
          <cell r="J63" t="str">
            <v>ﾀﾆｸﾞﾁ ｶｵﾘ</v>
          </cell>
          <cell r="K63" t="str">
            <v>女性</v>
          </cell>
          <cell r="L63" t="str">
            <v>6111</v>
          </cell>
          <cell r="M63" t="str">
            <v>助教</v>
          </cell>
          <cell r="N63" t="str">
            <v>年俸額表（常勤）</v>
          </cell>
          <cell r="O63" t="str">
            <v>裁量</v>
          </cell>
        </row>
        <row r="64">
          <cell r="A64">
            <v>38078</v>
          </cell>
          <cell r="B64" t="str">
            <v>現員</v>
          </cell>
          <cell r="C64" t="str">
            <v>教職員（常勤）</v>
          </cell>
          <cell r="D64" t="str">
            <v>530000</v>
          </cell>
          <cell r="E64" t="str">
            <v>学術研究院医歯薬学域（医）</v>
          </cell>
          <cell r="F64" t="str">
            <v>9820</v>
          </cell>
          <cell r="G64" t="str">
            <v>分子腫瘍学</v>
          </cell>
          <cell r="H64" t="str">
            <v>12458272</v>
          </cell>
          <cell r="I64" t="str">
            <v>大内田　守</v>
          </cell>
          <cell r="J64" t="str">
            <v>ｵｵｳﾁﾀﾞ ﾏﾓﾙ</v>
          </cell>
          <cell r="K64" t="str">
            <v>男性</v>
          </cell>
          <cell r="L64" t="str">
            <v>6070</v>
          </cell>
          <cell r="M64" t="str">
            <v>准教授</v>
          </cell>
          <cell r="N64" t="str">
            <v>教育職員（一）</v>
          </cell>
          <cell r="O64" t="str">
            <v>裁量</v>
          </cell>
        </row>
        <row r="65">
          <cell r="A65">
            <v>38078</v>
          </cell>
          <cell r="B65" t="str">
            <v>現員</v>
          </cell>
          <cell r="C65" t="str">
            <v>教職員（常勤）</v>
          </cell>
          <cell r="D65" t="str">
            <v>530000</v>
          </cell>
          <cell r="E65" t="str">
            <v>学術研究院医歯薬学域（医）</v>
          </cell>
          <cell r="F65" t="str">
            <v>9820</v>
          </cell>
          <cell r="G65" t="str">
            <v>分子腫瘍学</v>
          </cell>
          <cell r="H65" t="str">
            <v>71117603</v>
          </cell>
          <cell r="I65" t="str">
            <v>堺　明子</v>
          </cell>
          <cell r="J65" t="str">
            <v>ｻｶｲ ｱｷｺ</v>
          </cell>
          <cell r="K65" t="str">
            <v>女性</v>
          </cell>
          <cell r="L65" t="str">
            <v>6111</v>
          </cell>
          <cell r="M65" t="str">
            <v>助教</v>
          </cell>
          <cell r="N65" t="str">
            <v>教育職員（一）</v>
          </cell>
          <cell r="O65" t="str">
            <v>裁量</v>
          </cell>
        </row>
        <row r="66">
          <cell r="A66">
            <v>38078</v>
          </cell>
          <cell r="B66" t="str">
            <v>現員</v>
          </cell>
          <cell r="C66" t="str">
            <v>教職員（常勤）</v>
          </cell>
          <cell r="D66" t="str">
            <v>530000</v>
          </cell>
          <cell r="E66" t="str">
            <v>学術研究院医歯薬学域（医）</v>
          </cell>
          <cell r="F66" t="str">
            <v>9820</v>
          </cell>
          <cell r="G66" t="str">
            <v>分子腫瘍学</v>
          </cell>
          <cell r="H66" t="str">
            <v>71370265</v>
          </cell>
          <cell r="I66" t="str">
            <v>伊藤　佐智夫</v>
          </cell>
          <cell r="J66" t="str">
            <v>ｲﾄｳ ｻﾁｵ</v>
          </cell>
          <cell r="K66" t="str">
            <v>男性</v>
          </cell>
          <cell r="L66" t="str">
            <v>6111</v>
          </cell>
          <cell r="M66" t="str">
            <v>助教</v>
          </cell>
          <cell r="N66" t="str">
            <v>教育職員（一）</v>
          </cell>
          <cell r="O66" t="str">
            <v>裁量</v>
          </cell>
        </row>
        <row r="67">
          <cell r="A67">
            <v>44287</v>
          </cell>
          <cell r="B67" t="str">
            <v>現員</v>
          </cell>
          <cell r="C67" t="str">
            <v>教職員（常勤）</v>
          </cell>
          <cell r="D67" t="str">
            <v>530000</v>
          </cell>
          <cell r="E67" t="str">
            <v>学術研究院医歯薬学域（医）</v>
          </cell>
          <cell r="F67" t="str">
            <v>9821</v>
          </cell>
          <cell r="G67" t="str">
            <v>腫瘍ウイルス学</v>
          </cell>
          <cell r="H67" t="str">
            <v>57112111</v>
          </cell>
          <cell r="I67" t="str">
            <v>冨樫　庸介</v>
          </cell>
          <cell r="J67" t="str">
            <v>ﾄｶﾞｼ ﾖｳｽｹ</v>
          </cell>
          <cell r="K67" t="str">
            <v>男性</v>
          </cell>
          <cell r="L67" t="str">
            <v>6050</v>
          </cell>
          <cell r="M67" t="str">
            <v>教授</v>
          </cell>
          <cell r="N67" t="str">
            <v>新年俸額表（常勤）</v>
          </cell>
          <cell r="O67" t="str">
            <v>裁量</v>
          </cell>
        </row>
        <row r="68">
          <cell r="A68">
            <v>38078</v>
          </cell>
          <cell r="B68" t="str">
            <v>現員</v>
          </cell>
          <cell r="C68" t="str">
            <v>教職員（常勤）</v>
          </cell>
          <cell r="D68" t="str">
            <v>530000</v>
          </cell>
          <cell r="E68" t="str">
            <v>学術研究院医歯薬学域（医）</v>
          </cell>
          <cell r="F68" t="str">
            <v>9821</v>
          </cell>
          <cell r="G68" t="str">
            <v>腫瘍ウイルス学</v>
          </cell>
          <cell r="H68" t="str">
            <v>71295814</v>
          </cell>
          <cell r="I68" t="str">
            <v>團迫　浩方</v>
          </cell>
          <cell r="J68" t="str">
            <v>ﾀﾞﾝｻｺ ﾋﾛﾐﾁ</v>
          </cell>
          <cell r="K68" t="str">
            <v>男性</v>
          </cell>
          <cell r="L68" t="str">
            <v>6070</v>
          </cell>
          <cell r="M68" t="str">
            <v>准教授</v>
          </cell>
          <cell r="N68" t="str">
            <v>教育職員（一）</v>
          </cell>
          <cell r="O68" t="str">
            <v>裁量</v>
          </cell>
        </row>
        <row r="69">
          <cell r="A69">
            <v>41365</v>
          </cell>
          <cell r="B69" t="str">
            <v>現員</v>
          </cell>
          <cell r="C69" t="str">
            <v>教職員（常勤）</v>
          </cell>
          <cell r="D69" t="str">
            <v>530000</v>
          </cell>
          <cell r="E69" t="str">
            <v>学術研究院医歯薬学域（医）</v>
          </cell>
          <cell r="F69" t="str">
            <v>9821</v>
          </cell>
          <cell r="G69" t="str">
            <v>腫瘍ウイルス学</v>
          </cell>
          <cell r="H69" t="str">
            <v>48223257</v>
          </cell>
          <cell r="I69" t="str">
            <v>佐藤　伸哉</v>
          </cell>
          <cell r="J69" t="str">
            <v>ｻﾄｳ ｼﾝﾔ</v>
          </cell>
          <cell r="K69" t="str">
            <v>男性</v>
          </cell>
          <cell r="L69" t="str">
            <v>6111</v>
          </cell>
          <cell r="M69" t="str">
            <v>助教</v>
          </cell>
          <cell r="N69" t="str">
            <v>教育職員（一）</v>
          </cell>
          <cell r="O69" t="str">
            <v>裁量</v>
          </cell>
        </row>
        <row r="70">
          <cell r="A70">
            <v>42095</v>
          </cell>
          <cell r="B70" t="str">
            <v>現員</v>
          </cell>
          <cell r="C70" t="str">
            <v>教職員（常勤）</v>
          </cell>
          <cell r="D70" t="str">
            <v>530000</v>
          </cell>
          <cell r="E70" t="str">
            <v>学術研究院医歯薬学域（医）</v>
          </cell>
          <cell r="F70" t="str">
            <v>9821</v>
          </cell>
          <cell r="G70" t="str">
            <v>腫瘍ウイルス学</v>
          </cell>
          <cell r="H70" t="str">
            <v>71827417</v>
          </cell>
          <cell r="I70" t="str">
            <v>上田　優輝</v>
          </cell>
          <cell r="J70" t="str">
            <v>ｳｴﾀﾞ ﾕｳｷ</v>
          </cell>
          <cell r="K70" t="str">
            <v>男性</v>
          </cell>
          <cell r="L70" t="str">
            <v>6111</v>
          </cell>
          <cell r="M70" t="str">
            <v>助教</v>
          </cell>
          <cell r="N70" t="str">
            <v>教育職員（一）</v>
          </cell>
          <cell r="O70" t="str">
            <v>裁量</v>
          </cell>
        </row>
        <row r="71">
          <cell r="A71">
            <v>38078</v>
          </cell>
          <cell r="B71" t="str">
            <v>現員</v>
          </cell>
          <cell r="C71" t="str">
            <v>教職員（常勤）</v>
          </cell>
          <cell r="D71" t="str">
            <v>530000</v>
          </cell>
          <cell r="E71" t="str">
            <v>学術研究院医歯薬学域（医）</v>
          </cell>
          <cell r="F71" t="str">
            <v>9822</v>
          </cell>
          <cell r="G71" t="str">
            <v>細胞生物学</v>
          </cell>
          <cell r="H71" t="str">
            <v>71412627</v>
          </cell>
          <cell r="I71" t="str">
            <v>阪口　政清</v>
          </cell>
          <cell r="J71" t="str">
            <v>ｻｶｸﾞﾁ ﾏｻｷﾖ</v>
          </cell>
          <cell r="K71" t="str">
            <v>男性</v>
          </cell>
          <cell r="L71" t="str">
            <v>6050</v>
          </cell>
          <cell r="M71" t="str">
            <v>教授</v>
          </cell>
          <cell r="N71" t="str">
            <v>教育職員（一）</v>
          </cell>
          <cell r="O71" t="str">
            <v>裁量</v>
          </cell>
        </row>
        <row r="72">
          <cell r="A72">
            <v>39569</v>
          </cell>
          <cell r="B72" t="str">
            <v>現員</v>
          </cell>
          <cell r="C72" t="str">
            <v>教職員（常勤）</v>
          </cell>
          <cell r="D72" t="str">
            <v>530000</v>
          </cell>
          <cell r="E72" t="str">
            <v>学術研究院医歯薬学域（医）</v>
          </cell>
          <cell r="F72" t="str">
            <v>9822</v>
          </cell>
          <cell r="G72" t="str">
            <v>細胞生物学</v>
          </cell>
          <cell r="H72" t="str">
            <v>71564708</v>
          </cell>
          <cell r="I72" t="str">
            <v>村田　等</v>
          </cell>
          <cell r="J72" t="str">
            <v>ﾑﾗﾀ ﾋﾄｼ</v>
          </cell>
          <cell r="K72" t="str">
            <v>男性</v>
          </cell>
          <cell r="L72" t="str">
            <v>6090</v>
          </cell>
          <cell r="M72" t="str">
            <v>講師</v>
          </cell>
          <cell r="N72" t="str">
            <v>年俸額表（常勤）</v>
          </cell>
          <cell r="O72" t="str">
            <v>裁量</v>
          </cell>
        </row>
        <row r="73">
          <cell r="A73">
            <v>42095</v>
          </cell>
          <cell r="B73" t="str">
            <v>現員</v>
          </cell>
          <cell r="C73" t="str">
            <v>教職員（常勤）</v>
          </cell>
          <cell r="D73" t="str">
            <v>530000</v>
          </cell>
          <cell r="E73" t="str">
            <v>学術研究院医歯薬学域（医）</v>
          </cell>
          <cell r="F73" t="str">
            <v>9822</v>
          </cell>
          <cell r="G73" t="str">
            <v>細胞生物学</v>
          </cell>
          <cell r="H73" t="str">
            <v>71827316</v>
          </cell>
          <cell r="I73" t="str">
            <v>山本　健一</v>
          </cell>
          <cell r="J73" t="str">
            <v>ﾔﾏﾓﾄ ｹﾝｲﾁ</v>
          </cell>
          <cell r="K73" t="str">
            <v>男性</v>
          </cell>
          <cell r="L73" t="str">
            <v>6111</v>
          </cell>
          <cell r="M73" t="str">
            <v>助教</v>
          </cell>
          <cell r="N73" t="str">
            <v>教育職員（一）</v>
          </cell>
          <cell r="O73" t="str">
            <v>裁量</v>
          </cell>
        </row>
        <row r="74">
          <cell r="A74">
            <v>41821</v>
          </cell>
          <cell r="B74" t="str">
            <v>現員</v>
          </cell>
          <cell r="C74" t="str">
            <v>教職員（常勤）</v>
          </cell>
          <cell r="D74" t="str">
            <v>530000</v>
          </cell>
          <cell r="E74" t="str">
            <v>学術研究院医歯薬学域（医）</v>
          </cell>
          <cell r="F74" t="str">
            <v>9822</v>
          </cell>
          <cell r="G74" t="str">
            <v>細胞生物学</v>
          </cell>
          <cell r="H74" t="str">
            <v>71808357</v>
          </cell>
          <cell r="I74" t="str">
            <v>木下　理恵</v>
          </cell>
          <cell r="J74" t="str">
            <v>ｷﾉｼﾀ ﾘｴ</v>
          </cell>
          <cell r="K74" t="str">
            <v>女性</v>
          </cell>
          <cell r="L74" t="str">
            <v>6111</v>
          </cell>
          <cell r="M74" t="str">
            <v>助教</v>
          </cell>
          <cell r="N74" t="str">
            <v>年俸額表（常勤）</v>
          </cell>
          <cell r="O74" t="str">
            <v>裁量</v>
          </cell>
        </row>
        <row r="75">
          <cell r="A75">
            <v>38078</v>
          </cell>
          <cell r="B75" t="str">
            <v>現員</v>
          </cell>
          <cell r="C75" t="str">
            <v>教職員（常勤）</v>
          </cell>
          <cell r="D75" t="str">
            <v>530000</v>
          </cell>
          <cell r="E75" t="str">
            <v>学術研究院医歯薬学域（医）</v>
          </cell>
          <cell r="F75" t="str">
            <v>9823</v>
          </cell>
          <cell r="G75" t="str">
            <v>細胞化学</v>
          </cell>
          <cell r="H75" t="str">
            <v>71321136</v>
          </cell>
          <cell r="I75" t="str">
            <v>小渕　浩嗣</v>
          </cell>
          <cell r="J75" t="str">
            <v>ｺﾌﾞﾁ ﾋﾛﾂｸﾞ</v>
          </cell>
          <cell r="K75" t="str">
            <v>男性</v>
          </cell>
          <cell r="L75" t="str">
            <v>6090</v>
          </cell>
          <cell r="M75" t="str">
            <v>講師</v>
          </cell>
          <cell r="N75" t="str">
            <v>教育職員（一）</v>
          </cell>
          <cell r="O75" t="str">
            <v>裁量</v>
          </cell>
        </row>
        <row r="76">
          <cell r="A76">
            <v>38078</v>
          </cell>
          <cell r="B76" t="str">
            <v>現員</v>
          </cell>
          <cell r="C76" t="str">
            <v>教職員（常勤）</v>
          </cell>
          <cell r="D76" t="str">
            <v>530000</v>
          </cell>
          <cell r="E76" t="str">
            <v>学術研究院医歯薬学域（医）</v>
          </cell>
          <cell r="F76" t="str">
            <v>9823</v>
          </cell>
          <cell r="G76" t="str">
            <v>細胞化学</v>
          </cell>
          <cell r="H76" t="str">
            <v>71248907</v>
          </cell>
          <cell r="I76" t="str">
            <v>稲垣　純子</v>
          </cell>
          <cell r="J76" t="str">
            <v>ｲﾅｶﾞｷ ｼﾞｭﾝｺ</v>
          </cell>
          <cell r="K76" t="str">
            <v>女性</v>
          </cell>
          <cell r="L76" t="str">
            <v>6111</v>
          </cell>
          <cell r="M76" t="str">
            <v>助教</v>
          </cell>
          <cell r="N76" t="str">
            <v>教育職員（一）</v>
          </cell>
          <cell r="O76" t="str">
            <v>裁量</v>
          </cell>
        </row>
        <row r="77">
          <cell r="A77">
            <v>42461</v>
          </cell>
          <cell r="B77" t="str">
            <v>現員</v>
          </cell>
          <cell r="C77" t="str">
            <v>教職員（常勤）</v>
          </cell>
          <cell r="D77" t="str">
            <v>530000</v>
          </cell>
          <cell r="E77" t="str">
            <v>学術研究院医歯薬学域（医）</v>
          </cell>
          <cell r="F77" t="str">
            <v>9824</v>
          </cell>
          <cell r="G77" t="str">
            <v>組織機能修復学</v>
          </cell>
          <cell r="H77" t="str">
            <v>45934842</v>
          </cell>
          <cell r="I77" t="str">
            <v>寳田　剛志</v>
          </cell>
          <cell r="J77" t="str">
            <v>ﾀｶﾗﾀﾞ ﾀｹｼ</v>
          </cell>
          <cell r="K77" t="str">
            <v>男性</v>
          </cell>
          <cell r="L77" t="str">
            <v>6050</v>
          </cell>
          <cell r="M77" t="str">
            <v>教授</v>
          </cell>
          <cell r="N77" t="str">
            <v>年俸額表（常勤）</v>
          </cell>
          <cell r="O77" t="str">
            <v>裁量</v>
          </cell>
        </row>
        <row r="78">
          <cell r="A78">
            <v>42826</v>
          </cell>
          <cell r="B78" t="str">
            <v>現員</v>
          </cell>
          <cell r="C78" t="str">
            <v>任期付職員</v>
          </cell>
          <cell r="D78" t="str">
            <v>530000</v>
          </cell>
          <cell r="E78" t="str">
            <v>学術研究院医歯薬学域（医）</v>
          </cell>
          <cell r="F78" t="str">
            <v>9824</v>
          </cell>
          <cell r="G78" t="str">
            <v>組織機能修復学</v>
          </cell>
          <cell r="H78" t="str">
            <v>71902676</v>
          </cell>
          <cell r="I78" t="str">
            <v>山田　大祐</v>
          </cell>
          <cell r="J78" t="str">
            <v>ﾔﾏﾀﾞ ﾀﾞｲｽｹ</v>
          </cell>
          <cell r="K78" t="str">
            <v>男性</v>
          </cell>
          <cell r="L78" t="str">
            <v>6111</v>
          </cell>
          <cell r="M78" t="str">
            <v>助教</v>
          </cell>
          <cell r="N78" t="str">
            <v>年俸額表（常勤）</v>
          </cell>
          <cell r="O78" t="str">
            <v>裁量</v>
          </cell>
        </row>
        <row r="79">
          <cell r="A79">
            <v>43800</v>
          </cell>
          <cell r="B79" t="str">
            <v>現員</v>
          </cell>
          <cell r="C79" t="str">
            <v>任期付職員</v>
          </cell>
          <cell r="D79" t="str">
            <v>530000</v>
          </cell>
          <cell r="E79" t="str">
            <v>学術研究院医歯薬学域（医）</v>
          </cell>
          <cell r="F79" t="str">
            <v>9824</v>
          </cell>
          <cell r="G79" t="str">
            <v>組織機能修復学</v>
          </cell>
          <cell r="H79" t="str">
            <v>57120821</v>
          </cell>
          <cell r="I79" t="str">
            <v>髙尾　知佳</v>
          </cell>
          <cell r="J79" t="str">
            <v>ﾀｶｵ ﾄﾓｶ</v>
          </cell>
          <cell r="K79" t="str">
            <v>女性</v>
          </cell>
          <cell r="L79" t="str">
            <v>6111</v>
          </cell>
          <cell r="M79" t="str">
            <v>助教</v>
          </cell>
          <cell r="N79" t="str">
            <v>新年俸額表（常勤）</v>
          </cell>
          <cell r="O79" t="str">
            <v>裁量</v>
          </cell>
        </row>
        <row r="80">
          <cell r="A80">
            <v>38078</v>
          </cell>
          <cell r="B80" t="str">
            <v>現員</v>
          </cell>
          <cell r="C80" t="str">
            <v>教職員（常勤）</v>
          </cell>
          <cell r="D80" t="str">
            <v>530000</v>
          </cell>
          <cell r="E80" t="str">
            <v>学術研究院医歯薬学域（医）</v>
          </cell>
          <cell r="F80" t="str">
            <v>9826</v>
          </cell>
          <cell r="G80" t="str">
            <v>消化器・肝臓内科学</v>
          </cell>
          <cell r="H80" t="str">
            <v>71245651</v>
          </cell>
          <cell r="I80" t="str">
            <v>岡田　裕之</v>
          </cell>
          <cell r="J80" t="str">
            <v>ｵｶﾀﾞ ﾋﾛﾕｷ</v>
          </cell>
          <cell r="K80" t="str">
            <v>男性</v>
          </cell>
          <cell r="L80" t="str">
            <v>6050</v>
          </cell>
          <cell r="M80" t="str">
            <v>教授</v>
          </cell>
          <cell r="N80" t="str">
            <v>教育職員（一）</v>
          </cell>
          <cell r="O80">
            <v>0</v>
          </cell>
        </row>
        <row r="81">
          <cell r="A81">
            <v>38078</v>
          </cell>
          <cell r="B81" t="str">
            <v>現員</v>
          </cell>
          <cell r="C81" t="str">
            <v>教職員（常勤）</v>
          </cell>
          <cell r="D81" t="str">
            <v>530000</v>
          </cell>
          <cell r="E81" t="str">
            <v>学術研究院医歯薬学域（医）</v>
          </cell>
          <cell r="F81" t="str">
            <v>9826</v>
          </cell>
          <cell r="G81" t="str">
            <v>消化器・肝臓内科学</v>
          </cell>
          <cell r="H81" t="str">
            <v>71251836</v>
          </cell>
          <cell r="I81" t="str">
            <v>高木　章乃夫</v>
          </cell>
          <cell r="J81" t="str">
            <v>ﾀｶｷ ｱｷﾉﾌﾞ</v>
          </cell>
          <cell r="K81" t="str">
            <v>男性</v>
          </cell>
          <cell r="L81" t="str">
            <v>6070</v>
          </cell>
          <cell r="M81" t="str">
            <v>准教授</v>
          </cell>
          <cell r="N81" t="str">
            <v>年俸額表（常勤）</v>
          </cell>
          <cell r="O81">
            <v>0</v>
          </cell>
        </row>
        <row r="82">
          <cell r="A82">
            <v>38808</v>
          </cell>
          <cell r="B82" t="str">
            <v>現員</v>
          </cell>
          <cell r="C82" t="str">
            <v>教職員（常勤）</v>
          </cell>
          <cell r="D82" t="str">
            <v>530000</v>
          </cell>
          <cell r="E82" t="str">
            <v>学術研究院医歯薬学域（医）</v>
          </cell>
          <cell r="F82" t="str">
            <v>9827</v>
          </cell>
          <cell r="G82" t="str">
            <v>血液・腫瘍・呼吸器内科学</v>
          </cell>
          <cell r="H82" t="str">
            <v>71470668</v>
          </cell>
          <cell r="I82" t="str">
            <v>松岡　賢市</v>
          </cell>
          <cell r="J82" t="str">
            <v>ﾏﾂｵｶ ｹﾝｲﾁ</v>
          </cell>
          <cell r="K82" t="str">
            <v>男性</v>
          </cell>
          <cell r="L82" t="str">
            <v>6070</v>
          </cell>
          <cell r="M82" t="str">
            <v>准教授</v>
          </cell>
          <cell r="N82" t="str">
            <v>教育職員（一）</v>
          </cell>
          <cell r="O82">
            <v>0</v>
          </cell>
        </row>
        <row r="83">
          <cell r="A83">
            <v>41061</v>
          </cell>
          <cell r="B83" t="str">
            <v>現員</v>
          </cell>
          <cell r="C83" t="str">
            <v>教職員（常勤）</v>
          </cell>
          <cell r="D83" t="str">
            <v>530000</v>
          </cell>
          <cell r="E83" t="str">
            <v>学術研究院医歯薬学域（医）</v>
          </cell>
          <cell r="F83" t="str">
            <v>9827</v>
          </cell>
          <cell r="G83" t="str">
            <v>血液・腫瘍・呼吸器内科学</v>
          </cell>
          <cell r="H83" t="str">
            <v>71722445</v>
          </cell>
          <cell r="I83" t="str">
            <v>谷口　暁彦</v>
          </cell>
          <cell r="J83" t="str">
            <v>ﾀﾆｸﾞﾁ ｱｷﾋｺ</v>
          </cell>
          <cell r="K83" t="str">
            <v>男性</v>
          </cell>
          <cell r="L83" t="str">
            <v>6111</v>
          </cell>
          <cell r="M83" t="str">
            <v>助教</v>
          </cell>
          <cell r="N83" t="str">
            <v>年俸額表（常勤）</v>
          </cell>
          <cell r="O83">
            <v>0</v>
          </cell>
        </row>
        <row r="84">
          <cell r="A84">
            <v>38078</v>
          </cell>
          <cell r="B84" t="str">
            <v>現員</v>
          </cell>
          <cell r="C84" t="str">
            <v>教職員（常勤）</v>
          </cell>
          <cell r="D84" t="str">
            <v>530000</v>
          </cell>
          <cell r="E84" t="str">
            <v>学術研究院医歯薬学域（医）</v>
          </cell>
          <cell r="F84" t="str">
            <v>9828</v>
          </cell>
          <cell r="G84" t="str">
            <v>腎・免疫・内分泌代謝内科学</v>
          </cell>
          <cell r="H84" t="str">
            <v>71288821</v>
          </cell>
          <cell r="I84" t="str">
            <v>和田　淳</v>
          </cell>
          <cell r="J84" t="str">
            <v>ﾜﾀﾞ ｼﾞｭﾝ</v>
          </cell>
          <cell r="K84" t="str">
            <v>男性</v>
          </cell>
          <cell r="L84" t="str">
            <v>6050</v>
          </cell>
          <cell r="M84" t="str">
            <v>教授</v>
          </cell>
          <cell r="N84" t="str">
            <v>年俸額表（常勤）</v>
          </cell>
          <cell r="O84">
            <v>0</v>
          </cell>
        </row>
        <row r="85">
          <cell r="A85">
            <v>41000</v>
          </cell>
          <cell r="B85" t="str">
            <v>現員</v>
          </cell>
          <cell r="C85" t="str">
            <v>教職員（常勤）</v>
          </cell>
          <cell r="D85" t="str">
            <v>530000</v>
          </cell>
          <cell r="E85" t="str">
            <v>学術研究院医歯薬学域（医）</v>
          </cell>
          <cell r="F85" t="str">
            <v>9828</v>
          </cell>
          <cell r="G85" t="str">
            <v>腎・免疫・内分泌代謝内科学</v>
          </cell>
          <cell r="H85" t="str">
            <v>71715553</v>
          </cell>
          <cell r="I85" t="str">
            <v>江口　潤</v>
          </cell>
          <cell r="J85" t="str">
            <v>ｴｸﾞﾁ ｼﾞｭﾝ</v>
          </cell>
          <cell r="K85" t="str">
            <v>男性</v>
          </cell>
          <cell r="L85" t="str">
            <v>6070</v>
          </cell>
          <cell r="M85" t="str">
            <v>准教授</v>
          </cell>
          <cell r="N85" t="str">
            <v>年俸額表（常勤）</v>
          </cell>
          <cell r="O85">
            <v>0</v>
          </cell>
        </row>
        <row r="86">
          <cell r="A86">
            <v>43922</v>
          </cell>
          <cell r="B86" t="str">
            <v>現員</v>
          </cell>
          <cell r="C86" t="str">
            <v>任期付職員</v>
          </cell>
          <cell r="D86" t="str">
            <v>530000</v>
          </cell>
          <cell r="E86" t="str">
            <v>学術研究院医歯薬学域（医）</v>
          </cell>
          <cell r="F86" t="str">
            <v>9828</v>
          </cell>
          <cell r="G86" t="str">
            <v>腎・免疫・内分泌代謝内科学</v>
          </cell>
          <cell r="H86" t="str">
            <v>72005224</v>
          </cell>
          <cell r="I86" t="str">
            <v>竹内　英実</v>
          </cell>
          <cell r="J86" t="str">
            <v>ﾀｹｳﾁ ﾋﾃﾞﾐ</v>
          </cell>
          <cell r="K86" t="str">
            <v>男性</v>
          </cell>
          <cell r="L86" t="str">
            <v>6111</v>
          </cell>
          <cell r="M86" t="str">
            <v>助教</v>
          </cell>
          <cell r="N86" t="str">
            <v>新年俸額表（常勤）</v>
          </cell>
        </row>
        <row r="87">
          <cell r="A87">
            <v>43191</v>
          </cell>
          <cell r="B87" t="str">
            <v>現員</v>
          </cell>
          <cell r="C87" t="str">
            <v>任期付職員</v>
          </cell>
          <cell r="D87" t="str">
            <v>530000</v>
          </cell>
          <cell r="E87" t="str">
            <v>学術研究院医歯薬学域（医）</v>
          </cell>
          <cell r="F87" t="str">
            <v>9828</v>
          </cell>
          <cell r="G87" t="str">
            <v>腎・免疫・内分泌代謝内科学</v>
          </cell>
          <cell r="H87" t="str">
            <v>71940065</v>
          </cell>
          <cell r="I87" t="str">
            <v>辻　憲二</v>
          </cell>
          <cell r="J87" t="str">
            <v>ﾂｼﾞ ｹﾝｼﾞ</v>
          </cell>
          <cell r="K87" t="str">
            <v>男性</v>
          </cell>
          <cell r="L87" t="str">
            <v>6111</v>
          </cell>
          <cell r="M87" t="str">
            <v>助教</v>
          </cell>
          <cell r="N87" t="str">
            <v>年俸額表（常勤）</v>
          </cell>
          <cell r="O87">
            <v>0</v>
          </cell>
        </row>
        <row r="88">
          <cell r="A88">
            <v>42826</v>
          </cell>
          <cell r="B88" t="str">
            <v>現員</v>
          </cell>
          <cell r="C88" t="str">
            <v>任期付職員</v>
          </cell>
          <cell r="D88" t="str">
            <v>530000</v>
          </cell>
          <cell r="E88" t="str">
            <v>学術研究院医歯薬学域（医）</v>
          </cell>
          <cell r="F88" t="str">
            <v>9828</v>
          </cell>
          <cell r="G88" t="str">
            <v>腎・免疫・内分泌代謝内科学</v>
          </cell>
          <cell r="H88" t="str">
            <v>71903306</v>
          </cell>
          <cell r="I88" t="str">
            <v>松本　佳則</v>
          </cell>
          <cell r="J88" t="str">
            <v>ﾏﾂﾓﾄ ﾖｼﾉﾘ</v>
          </cell>
          <cell r="K88" t="str">
            <v>男性</v>
          </cell>
          <cell r="L88" t="str">
            <v>6111</v>
          </cell>
          <cell r="M88" t="str">
            <v>助教</v>
          </cell>
          <cell r="N88" t="str">
            <v>年俸額表（常勤）</v>
          </cell>
          <cell r="O88">
            <v>0</v>
          </cell>
        </row>
        <row r="89">
          <cell r="A89">
            <v>38078</v>
          </cell>
          <cell r="B89" t="str">
            <v>現員</v>
          </cell>
          <cell r="C89" t="str">
            <v>教職員（常勤）</v>
          </cell>
          <cell r="D89" t="str">
            <v>530000</v>
          </cell>
          <cell r="E89" t="str">
            <v>学術研究院医歯薬学域（医）</v>
          </cell>
          <cell r="F89" t="str">
            <v>9829</v>
          </cell>
          <cell r="G89" t="str">
            <v>精神神経病態学</v>
          </cell>
          <cell r="H89" t="str">
            <v>71173422</v>
          </cell>
          <cell r="I89" t="str">
            <v>山田　了士</v>
          </cell>
          <cell r="J89" t="str">
            <v>ﾔﾏﾀﾞ ﾉﾘﾋﾄ</v>
          </cell>
          <cell r="K89" t="str">
            <v>男性</v>
          </cell>
          <cell r="L89" t="str">
            <v>6050</v>
          </cell>
          <cell r="M89" t="str">
            <v>教授</v>
          </cell>
          <cell r="N89" t="str">
            <v>教育職員（一）</v>
          </cell>
          <cell r="O89">
            <v>0</v>
          </cell>
        </row>
        <row r="90">
          <cell r="A90">
            <v>38078</v>
          </cell>
          <cell r="B90" t="str">
            <v>現員</v>
          </cell>
          <cell r="C90" t="str">
            <v>教職員（常勤）</v>
          </cell>
          <cell r="D90" t="str">
            <v>530000</v>
          </cell>
          <cell r="E90" t="str">
            <v>学術研究院医歯薬学域（医）</v>
          </cell>
          <cell r="F90" t="str">
            <v>9829</v>
          </cell>
          <cell r="G90" t="str">
            <v>精神神経病態学</v>
          </cell>
          <cell r="H90" t="str">
            <v>71357010</v>
          </cell>
          <cell r="I90" t="str">
            <v>寺田　整司</v>
          </cell>
          <cell r="J90" t="str">
            <v>ﾃﾗﾀﾞ ｾｲｼ</v>
          </cell>
          <cell r="K90" t="str">
            <v>男性</v>
          </cell>
          <cell r="L90" t="str">
            <v>6070</v>
          </cell>
          <cell r="M90" t="str">
            <v>准教授</v>
          </cell>
          <cell r="N90" t="str">
            <v>年俸額表（常勤）</v>
          </cell>
          <cell r="O90">
            <v>0</v>
          </cell>
        </row>
        <row r="91">
          <cell r="A91">
            <v>40269</v>
          </cell>
          <cell r="B91" t="str">
            <v>現員</v>
          </cell>
          <cell r="C91" t="str">
            <v>教職員（常勤）</v>
          </cell>
          <cell r="D91" t="str">
            <v>530000</v>
          </cell>
          <cell r="E91" t="str">
            <v>学術研究院医歯薬学域（医）</v>
          </cell>
          <cell r="F91" t="str">
            <v>9830</v>
          </cell>
          <cell r="G91" t="str">
            <v>小児医科学</v>
          </cell>
          <cell r="H91" t="str">
            <v>01659034</v>
          </cell>
          <cell r="I91" t="str">
            <v>塚原　宏一</v>
          </cell>
          <cell r="J91" t="str">
            <v>ﾂｶﾊﾗ ﾋﾛｶｽﾞ</v>
          </cell>
          <cell r="K91" t="str">
            <v>男性</v>
          </cell>
          <cell r="L91" t="str">
            <v>6050</v>
          </cell>
          <cell r="M91" t="str">
            <v>教授</v>
          </cell>
          <cell r="N91" t="str">
            <v>教育職員（一）</v>
          </cell>
          <cell r="O91">
            <v>0</v>
          </cell>
        </row>
        <row r="92">
          <cell r="A92">
            <v>38078</v>
          </cell>
          <cell r="B92" t="str">
            <v>現員</v>
          </cell>
          <cell r="C92" t="str">
            <v>教職員（常勤）</v>
          </cell>
          <cell r="D92" t="str">
            <v>530000</v>
          </cell>
          <cell r="E92" t="str">
            <v>学術研究院医歯薬学域（医）</v>
          </cell>
          <cell r="F92" t="str">
            <v>9830</v>
          </cell>
          <cell r="G92" t="str">
            <v>小児医科学</v>
          </cell>
          <cell r="H92" t="str">
            <v>71345448</v>
          </cell>
          <cell r="I92" t="str">
            <v>岡田　あゆみ</v>
          </cell>
          <cell r="J92" t="str">
            <v>ｵｶﾀﾞ ｱﾕﾐ</v>
          </cell>
          <cell r="K92" t="str">
            <v>女性</v>
          </cell>
          <cell r="L92" t="str">
            <v>6070</v>
          </cell>
          <cell r="M92" t="str">
            <v>准教授</v>
          </cell>
          <cell r="N92" t="str">
            <v>年俸額表（常勤）</v>
          </cell>
          <cell r="O92">
            <v>0</v>
          </cell>
        </row>
        <row r="93">
          <cell r="A93">
            <v>38078</v>
          </cell>
          <cell r="B93" t="str">
            <v>現員</v>
          </cell>
          <cell r="C93" t="str">
            <v>教職員（常勤）</v>
          </cell>
          <cell r="D93" t="str">
            <v>530000</v>
          </cell>
          <cell r="E93" t="str">
            <v>学術研究院医歯薬学域（医）</v>
          </cell>
          <cell r="F93" t="str">
            <v>9831</v>
          </cell>
          <cell r="G93" t="str">
            <v>消化器外科学</v>
          </cell>
          <cell r="H93" t="str">
            <v>71306847</v>
          </cell>
          <cell r="I93" t="str">
            <v>藤原　俊義</v>
          </cell>
          <cell r="J93" t="str">
            <v>ﾌｼﾞﾜﾗ ﾄｼﾖｼ</v>
          </cell>
          <cell r="K93" t="str">
            <v>男性</v>
          </cell>
          <cell r="L93" t="str">
            <v>6050</v>
          </cell>
          <cell r="M93" t="str">
            <v>教授</v>
          </cell>
          <cell r="N93" t="str">
            <v>教育職員（一）</v>
          </cell>
          <cell r="O93">
            <v>0</v>
          </cell>
        </row>
        <row r="94">
          <cell r="A94">
            <v>40634</v>
          </cell>
          <cell r="B94" t="str">
            <v>現員</v>
          </cell>
          <cell r="C94" t="str">
            <v>教職員（常勤）</v>
          </cell>
          <cell r="D94" t="str">
            <v>530000</v>
          </cell>
          <cell r="E94" t="str">
            <v>学術研究院医歯薬学域（医）</v>
          </cell>
          <cell r="F94" t="str">
            <v>9831</v>
          </cell>
          <cell r="G94" t="str">
            <v>消化器外科学</v>
          </cell>
          <cell r="H94" t="str">
            <v>71664404</v>
          </cell>
          <cell r="I94" t="str">
            <v>楳田　祐三</v>
          </cell>
          <cell r="J94" t="str">
            <v>ｳﾒﾀﾞ ﾕｳｿﾞｳ</v>
          </cell>
          <cell r="K94" t="str">
            <v>男性</v>
          </cell>
          <cell r="L94" t="str">
            <v>6070</v>
          </cell>
          <cell r="M94" t="str">
            <v>准教授</v>
          </cell>
          <cell r="N94" t="str">
            <v>教育職員（一）</v>
          </cell>
          <cell r="O94">
            <v>0</v>
          </cell>
        </row>
        <row r="95">
          <cell r="A95">
            <v>38261</v>
          </cell>
          <cell r="B95" t="str">
            <v>現員</v>
          </cell>
          <cell r="C95" t="str">
            <v>教職員（常勤）</v>
          </cell>
          <cell r="D95" t="str">
            <v>530000</v>
          </cell>
          <cell r="E95" t="str">
            <v>学術研究院医歯薬学域（医）</v>
          </cell>
          <cell r="F95" t="str">
            <v>9832</v>
          </cell>
          <cell r="G95" t="str">
            <v>呼吸器・乳腺内分泌外科学</v>
          </cell>
          <cell r="H95" t="str">
            <v>71427522</v>
          </cell>
          <cell r="I95" t="str">
            <v>豊岡　伸一</v>
          </cell>
          <cell r="J95" t="str">
            <v>ﾄﾖｵｶ ｼﾝｲﾁ</v>
          </cell>
          <cell r="K95" t="str">
            <v>男性</v>
          </cell>
          <cell r="L95" t="str">
            <v>6050</v>
          </cell>
          <cell r="M95" t="str">
            <v>教授</v>
          </cell>
          <cell r="N95" t="str">
            <v>教育職員（一）</v>
          </cell>
          <cell r="O95">
            <v>0</v>
          </cell>
        </row>
        <row r="96">
          <cell r="A96">
            <v>38808</v>
          </cell>
          <cell r="B96" t="str">
            <v>現員</v>
          </cell>
          <cell r="C96" t="str">
            <v>任期付職員</v>
          </cell>
          <cell r="D96" t="str">
            <v>530000</v>
          </cell>
          <cell r="E96" t="str">
            <v>学術研究院医歯薬学域（医）</v>
          </cell>
          <cell r="F96" t="str">
            <v>9832</v>
          </cell>
          <cell r="G96" t="str">
            <v>呼吸器・乳腺内分泌外科学</v>
          </cell>
          <cell r="H96" t="str">
            <v>71471601</v>
          </cell>
          <cell r="I96" t="str">
            <v>山根　正修</v>
          </cell>
          <cell r="J96" t="str">
            <v>ﾔﾏﾈ ﾏｻｵﾐ</v>
          </cell>
          <cell r="K96" t="str">
            <v>男性</v>
          </cell>
          <cell r="L96" t="str">
            <v>6070</v>
          </cell>
          <cell r="M96" t="str">
            <v>准教授</v>
          </cell>
          <cell r="N96" t="str">
            <v>年俸額表（常勤）</v>
          </cell>
          <cell r="O96">
            <v>0</v>
          </cell>
        </row>
        <row r="97">
          <cell r="A97">
            <v>38078</v>
          </cell>
          <cell r="B97" t="str">
            <v>現員</v>
          </cell>
          <cell r="C97" t="str">
            <v>教職員（常勤）</v>
          </cell>
          <cell r="D97" t="str">
            <v>530000</v>
          </cell>
          <cell r="E97" t="str">
            <v>学術研究院医歯薬学域（医）</v>
          </cell>
          <cell r="F97" t="str">
            <v>9833</v>
          </cell>
          <cell r="G97" t="str">
            <v>整形外科学</v>
          </cell>
          <cell r="H97" t="str">
            <v>71283949</v>
          </cell>
          <cell r="I97" t="str">
            <v>尾﨑　敏文</v>
          </cell>
          <cell r="J97" t="str">
            <v>ｵｻﾞｷ ﾄｼﾌﾐ</v>
          </cell>
          <cell r="K97" t="str">
            <v>男性</v>
          </cell>
          <cell r="L97" t="str">
            <v>6050</v>
          </cell>
          <cell r="M97" t="str">
            <v>教授</v>
          </cell>
          <cell r="N97" t="str">
            <v>教育職員（一）</v>
          </cell>
          <cell r="O97">
            <v>0</v>
          </cell>
        </row>
        <row r="98">
          <cell r="A98">
            <v>38078</v>
          </cell>
          <cell r="B98" t="str">
            <v>現員</v>
          </cell>
          <cell r="C98" t="str">
            <v>教職員（常勤）</v>
          </cell>
          <cell r="D98" t="str">
            <v>530000</v>
          </cell>
          <cell r="E98" t="str">
            <v>学術研究院医歯薬学域（医）</v>
          </cell>
          <cell r="F98" t="str">
            <v>9833</v>
          </cell>
          <cell r="G98" t="str">
            <v>整形外科学</v>
          </cell>
          <cell r="H98" t="str">
            <v>71270367</v>
          </cell>
          <cell r="I98" t="str">
            <v>西田　圭一郎</v>
          </cell>
          <cell r="J98" t="str">
            <v>ﾆｼﾀﾞ ｹｲｲﾁﾛｳ</v>
          </cell>
          <cell r="K98" t="str">
            <v>男性</v>
          </cell>
          <cell r="L98" t="str">
            <v>6070</v>
          </cell>
          <cell r="M98" t="str">
            <v>准教授</v>
          </cell>
          <cell r="N98" t="str">
            <v>教育職員（一）</v>
          </cell>
          <cell r="O98">
            <v>0</v>
          </cell>
        </row>
        <row r="99">
          <cell r="A99">
            <v>40087</v>
          </cell>
          <cell r="B99" t="str">
            <v>現員</v>
          </cell>
          <cell r="C99" t="str">
            <v>教職員（常勤）</v>
          </cell>
          <cell r="D99" t="str">
            <v>530000</v>
          </cell>
          <cell r="E99" t="str">
            <v>学術研究院医歯薬学域（医）</v>
          </cell>
          <cell r="F99" t="str">
            <v>9834</v>
          </cell>
          <cell r="G99" t="str">
            <v>皮膚科学</v>
          </cell>
          <cell r="H99" t="str">
            <v>71604521</v>
          </cell>
          <cell r="I99" t="str">
            <v>森実　真</v>
          </cell>
          <cell r="J99" t="str">
            <v>ﾓﾘｻﾞﾈ ｼﾝ</v>
          </cell>
          <cell r="K99" t="str">
            <v>男性</v>
          </cell>
          <cell r="L99" t="str">
            <v>6050</v>
          </cell>
          <cell r="M99" t="str">
            <v>教授</v>
          </cell>
          <cell r="N99" t="str">
            <v>教育職員（一）</v>
          </cell>
          <cell r="O99">
            <v>0</v>
          </cell>
        </row>
        <row r="100">
          <cell r="A100">
            <v>38078</v>
          </cell>
          <cell r="B100" t="str">
            <v>現員</v>
          </cell>
          <cell r="C100" t="str">
            <v>教職員（常勤）</v>
          </cell>
          <cell r="D100" t="str">
            <v>530000</v>
          </cell>
          <cell r="E100" t="str">
            <v>学術研究院医歯薬学域（医）</v>
          </cell>
          <cell r="F100" t="str">
            <v>9834</v>
          </cell>
          <cell r="G100" t="str">
            <v>皮膚科学</v>
          </cell>
          <cell r="H100" t="str">
            <v>71299450</v>
          </cell>
          <cell r="I100" t="str">
            <v>山﨑　修</v>
          </cell>
          <cell r="J100" t="str">
            <v>ﾔﾏｻｷ ｵｻﾑ</v>
          </cell>
          <cell r="K100" t="str">
            <v>男性</v>
          </cell>
          <cell r="L100" t="str">
            <v>6070</v>
          </cell>
          <cell r="M100" t="str">
            <v>准教授</v>
          </cell>
          <cell r="N100" t="str">
            <v>年俸額表（常勤）</v>
          </cell>
          <cell r="O100">
            <v>0</v>
          </cell>
        </row>
        <row r="101">
          <cell r="A101">
            <v>38808</v>
          </cell>
          <cell r="B101" t="str">
            <v>現員</v>
          </cell>
          <cell r="C101" t="str">
            <v>教職員（常勤）</v>
          </cell>
          <cell r="D101" t="str">
            <v>530000</v>
          </cell>
          <cell r="E101" t="str">
            <v>学術研究院医歯薬学域（医）</v>
          </cell>
          <cell r="F101" t="str">
            <v>9835</v>
          </cell>
          <cell r="G101" t="str">
            <v>泌尿器病態学</v>
          </cell>
          <cell r="H101" t="str">
            <v>71471072</v>
          </cell>
          <cell r="I101" t="str">
            <v>渡邉　豊彦</v>
          </cell>
          <cell r="J101" t="str">
            <v>ﾜﾀﾅﾍﾞ ﾄﾖﾋｺ</v>
          </cell>
          <cell r="K101" t="str">
            <v>男性</v>
          </cell>
          <cell r="L101" t="str">
            <v>6070</v>
          </cell>
          <cell r="M101" t="str">
            <v>准教授</v>
          </cell>
          <cell r="N101" t="str">
            <v>教育職員（一）</v>
          </cell>
          <cell r="O101">
            <v>0</v>
          </cell>
        </row>
        <row r="102">
          <cell r="A102">
            <v>38808</v>
          </cell>
          <cell r="B102" t="str">
            <v>現員</v>
          </cell>
          <cell r="C102" t="str">
            <v>教職員（常勤）</v>
          </cell>
          <cell r="D102" t="str">
            <v>530000</v>
          </cell>
          <cell r="E102" t="str">
            <v>学術研究院医歯薬学域（医）</v>
          </cell>
          <cell r="F102" t="str">
            <v>9836</v>
          </cell>
          <cell r="G102" t="str">
            <v>眼科学</v>
          </cell>
          <cell r="H102" t="str">
            <v>71470466</v>
          </cell>
          <cell r="I102" t="str">
            <v>森實　祐基</v>
          </cell>
          <cell r="J102" t="str">
            <v>ﾓﾘｻﾞﾈ ﾕｳｷ</v>
          </cell>
          <cell r="K102" t="str">
            <v>男性</v>
          </cell>
          <cell r="L102" t="str">
            <v>6050</v>
          </cell>
          <cell r="M102" t="str">
            <v>教授</v>
          </cell>
          <cell r="N102" t="str">
            <v>年俸額表（常勤）</v>
          </cell>
          <cell r="O102">
            <v>0</v>
          </cell>
        </row>
        <row r="103">
          <cell r="A103">
            <v>41426</v>
          </cell>
          <cell r="B103" t="str">
            <v>現員</v>
          </cell>
          <cell r="C103" t="str">
            <v>教職員（常勤）</v>
          </cell>
          <cell r="D103" t="str">
            <v>530000</v>
          </cell>
          <cell r="E103" t="str">
            <v>学術研究院医歯薬学域（医）</v>
          </cell>
          <cell r="F103" t="str">
            <v>9836</v>
          </cell>
          <cell r="G103" t="str">
            <v>眼科学</v>
          </cell>
          <cell r="H103" t="str">
            <v>71764504</v>
          </cell>
          <cell r="I103" t="str">
            <v>塩出　雄亮</v>
          </cell>
          <cell r="J103" t="str">
            <v>ｼｵﾃﾞ ﾕｳｽｹ</v>
          </cell>
          <cell r="K103" t="str">
            <v>男性</v>
          </cell>
          <cell r="L103" t="str">
            <v>6111</v>
          </cell>
          <cell r="M103" t="str">
            <v>助教</v>
          </cell>
          <cell r="N103" t="str">
            <v>教育職員（一）</v>
          </cell>
          <cell r="O103">
            <v>0</v>
          </cell>
        </row>
        <row r="104">
          <cell r="A104">
            <v>44287</v>
          </cell>
          <cell r="B104" t="str">
            <v>現員</v>
          </cell>
          <cell r="C104" t="str">
            <v>任期付職員</v>
          </cell>
          <cell r="D104" t="str">
            <v>530000</v>
          </cell>
          <cell r="E104" t="str">
            <v>学術研究院医歯薬学域（医）</v>
          </cell>
          <cell r="F104" t="str">
            <v>9836</v>
          </cell>
          <cell r="G104" t="str">
            <v>眼科学</v>
          </cell>
          <cell r="H104" t="str">
            <v>72037741</v>
          </cell>
          <cell r="I104" t="str">
            <v>野田　拓志</v>
          </cell>
          <cell r="J104" t="str">
            <v>ﾉﾀﾞ ﾋﾛｼ</v>
          </cell>
          <cell r="K104" t="str">
            <v>男性</v>
          </cell>
          <cell r="L104" t="str">
            <v>6111</v>
          </cell>
          <cell r="M104" t="str">
            <v>助教</v>
          </cell>
          <cell r="N104" t="str">
            <v>新年俸額表（常勤）</v>
          </cell>
        </row>
        <row r="105">
          <cell r="A105">
            <v>44166</v>
          </cell>
          <cell r="B105" t="str">
            <v>現員</v>
          </cell>
          <cell r="C105" t="str">
            <v>教職員（常勤）</v>
          </cell>
          <cell r="D105" t="str">
            <v>530000</v>
          </cell>
          <cell r="E105" t="str">
            <v>学術研究院医歯薬学域（医）</v>
          </cell>
          <cell r="F105" t="str">
            <v>9837</v>
          </cell>
          <cell r="G105" t="str">
            <v>耳鼻咽喉・頭頸部外科学</v>
          </cell>
          <cell r="H105" t="str">
            <v>29265554</v>
          </cell>
          <cell r="I105" t="str">
            <v>安藤　瑞生</v>
          </cell>
          <cell r="J105" t="str">
            <v>ｱﾝﾄﾞｳ ﾐｽﾞｵ</v>
          </cell>
          <cell r="K105" t="str">
            <v>男性</v>
          </cell>
          <cell r="L105" t="str">
            <v>6050</v>
          </cell>
          <cell r="M105" t="str">
            <v>教授</v>
          </cell>
          <cell r="N105" t="str">
            <v>新年俸額表（常勤）</v>
          </cell>
        </row>
        <row r="106">
          <cell r="A106">
            <v>38078</v>
          </cell>
          <cell r="B106" t="str">
            <v>現員</v>
          </cell>
          <cell r="C106" t="str">
            <v>教職員（常勤）</v>
          </cell>
          <cell r="D106" t="str">
            <v>530000</v>
          </cell>
          <cell r="E106" t="str">
            <v>学術研究院医歯薬学域（医）</v>
          </cell>
          <cell r="F106" t="str">
            <v>9837</v>
          </cell>
          <cell r="G106" t="str">
            <v>耳鼻咽喉・頭頸部外科学</v>
          </cell>
          <cell r="H106" t="str">
            <v>76444262</v>
          </cell>
          <cell r="I106" t="str">
            <v>假谷　伸</v>
          </cell>
          <cell r="J106" t="str">
            <v>ｶﾘﾔ ｼﾝ</v>
          </cell>
          <cell r="K106" t="str">
            <v>男性</v>
          </cell>
          <cell r="L106" t="str">
            <v>6070</v>
          </cell>
          <cell r="M106" t="str">
            <v>准教授</v>
          </cell>
          <cell r="N106" t="str">
            <v>教育職員（一）</v>
          </cell>
          <cell r="O106">
            <v>0</v>
          </cell>
        </row>
        <row r="107">
          <cell r="A107">
            <v>39326</v>
          </cell>
          <cell r="B107" t="str">
            <v>現員</v>
          </cell>
          <cell r="C107" t="str">
            <v>教職員（常勤）</v>
          </cell>
          <cell r="D107" t="str">
            <v>530000</v>
          </cell>
          <cell r="E107" t="str">
            <v>学術研究院医歯薬学域（医）</v>
          </cell>
          <cell r="F107" t="str">
            <v>9838</v>
          </cell>
          <cell r="G107" t="str">
            <v>放射線医学</v>
          </cell>
          <cell r="H107" t="str">
            <v>71529844</v>
          </cell>
          <cell r="I107" t="str">
            <v>平木　隆夫</v>
          </cell>
          <cell r="J107" t="str">
            <v>ﾋﾗｷ ﾀｶｵ</v>
          </cell>
          <cell r="K107" t="str">
            <v>男性</v>
          </cell>
          <cell r="L107" t="str">
            <v>6070</v>
          </cell>
          <cell r="M107" t="str">
            <v>准教授</v>
          </cell>
          <cell r="N107" t="str">
            <v>新年俸額表（常勤）</v>
          </cell>
          <cell r="O107">
            <v>0</v>
          </cell>
        </row>
        <row r="108">
          <cell r="A108">
            <v>38078</v>
          </cell>
          <cell r="B108" t="str">
            <v>現員</v>
          </cell>
          <cell r="C108" t="str">
            <v>教職員（常勤）</v>
          </cell>
          <cell r="D108" t="str">
            <v>530000</v>
          </cell>
          <cell r="E108" t="str">
            <v>学術研究院医歯薬学域（医）</v>
          </cell>
          <cell r="F108" t="str">
            <v>9839</v>
          </cell>
          <cell r="G108" t="str">
            <v>産科・婦人科学</v>
          </cell>
          <cell r="H108" t="str">
            <v>71332270</v>
          </cell>
          <cell r="I108" t="str">
            <v>増山　寿</v>
          </cell>
          <cell r="J108" t="str">
            <v>ﾏｽﾔﾏ ﾋｻｼ</v>
          </cell>
          <cell r="K108" t="str">
            <v>男性</v>
          </cell>
          <cell r="L108" t="str">
            <v>6050</v>
          </cell>
          <cell r="M108" t="str">
            <v>教授</v>
          </cell>
          <cell r="N108" t="str">
            <v>新年俸額表（常勤）</v>
          </cell>
          <cell r="O108">
            <v>0</v>
          </cell>
        </row>
        <row r="109">
          <cell r="A109">
            <v>38078</v>
          </cell>
          <cell r="B109" t="str">
            <v>現員</v>
          </cell>
          <cell r="C109" t="str">
            <v>教職員（常勤）</v>
          </cell>
          <cell r="D109" t="str">
            <v>530000</v>
          </cell>
          <cell r="E109" t="str">
            <v>学術研究院医歯薬学域（医）</v>
          </cell>
          <cell r="F109" t="str">
            <v>9839</v>
          </cell>
          <cell r="G109" t="str">
            <v>産科・婦人科学</v>
          </cell>
          <cell r="H109" t="str">
            <v>71388012</v>
          </cell>
          <cell r="I109" t="str">
            <v>中村　圭一郎</v>
          </cell>
          <cell r="J109" t="str">
            <v>ﾅｶﾑﾗ ｹｲｲﾁﾛｳ</v>
          </cell>
          <cell r="K109" t="str">
            <v>男性</v>
          </cell>
          <cell r="L109" t="str">
            <v>6070</v>
          </cell>
          <cell r="M109" t="str">
            <v>准教授</v>
          </cell>
          <cell r="N109" t="str">
            <v>年俸額表（常勤）</v>
          </cell>
          <cell r="O109">
            <v>0</v>
          </cell>
        </row>
        <row r="110">
          <cell r="A110">
            <v>39203</v>
          </cell>
          <cell r="B110" t="str">
            <v>育休・停職</v>
          </cell>
          <cell r="C110" t="str">
            <v>教職員（常勤）</v>
          </cell>
          <cell r="D110" t="str">
            <v>530000</v>
          </cell>
          <cell r="E110" t="str">
            <v>学術研究院医歯薬学域（医）</v>
          </cell>
          <cell r="F110" t="str">
            <v>9840</v>
          </cell>
          <cell r="G110" t="str">
            <v>麻酔・蘇生学</v>
          </cell>
          <cell r="H110" t="str">
            <v>71523962</v>
          </cell>
          <cell r="I110" t="str">
            <v>森松　博史</v>
          </cell>
          <cell r="J110" t="str">
            <v>ﾓﾘﾏﾂ ﾋﾛｼ</v>
          </cell>
          <cell r="K110" t="str">
            <v>男性</v>
          </cell>
          <cell r="L110" t="str">
            <v>6050</v>
          </cell>
          <cell r="M110" t="str">
            <v>教授</v>
          </cell>
          <cell r="N110" t="str">
            <v>年俸額表（常勤）</v>
          </cell>
          <cell r="O110">
            <v>0</v>
          </cell>
        </row>
        <row r="111">
          <cell r="A111">
            <v>40087</v>
          </cell>
          <cell r="B111" t="str">
            <v>現員</v>
          </cell>
          <cell r="C111" t="str">
            <v>教職員（常勤）</v>
          </cell>
          <cell r="D111" t="str">
            <v>530000</v>
          </cell>
          <cell r="E111" t="str">
            <v>学術研究院医歯薬学域（医）</v>
          </cell>
          <cell r="F111" t="str">
            <v>9840</v>
          </cell>
          <cell r="G111" t="str">
            <v>麻酔・蘇生学</v>
          </cell>
          <cell r="H111" t="str">
            <v>71603915</v>
          </cell>
          <cell r="I111" t="str">
            <v>賀来　隆治</v>
          </cell>
          <cell r="J111" t="str">
            <v>ｶｸ ﾘｭｳｼﾞ</v>
          </cell>
          <cell r="K111" t="str">
            <v>男性</v>
          </cell>
          <cell r="L111" t="str">
            <v>6090</v>
          </cell>
          <cell r="M111" t="str">
            <v>講師</v>
          </cell>
          <cell r="N111" t="str">
            <v>年俸額表（常勤）</v>
          </cell>
          <cell r="O111">
            <v>0</v>
          </cell>
        </row>
        <row r="112">
          <cell r="A112">
            <v>41122</v>
          </cell>
          <cell r="B112" t="str">
            <v>現員</v>
          </cell>
          <cell r="C112" t="str">
            <v>任期付職員</v>
          </cell>
          <cell r="D112" t="str">
            <v>530000</v>
          </cell>
          <cell r="E112" t="str">
            <v>学術研究院医歯薬学域（医）</v>
          </cell>
          <cell r="F112" t="str">
            <v>9840</v>
          </cell>
          <cell r="G112" t="str">
            <v>麻酔・蘇生学</v>
          </cell>
          <cell r="H112" t="str">
            <v>71726509</v>
          </cell>
          <cell r="I112" t="str">
            <v>谷　真規子</v>
          </cell>
          <cell r="J112" t="str">
            <v>ﾀﾆ ﾏｷｺ</v>
          </cell>
          <cell r="K112" t="str">
            <v>女性</v>
          </cell>
          <cell r="L112" t="str">
            <v>6111</v>
          </cell>
          <cell r="M112" t="str">
            <v>助教</v>
          </cell>
          <cell r="N112" t="str">
            <v>年俸額表（常勤）</v>
          </cell>
          <cell r="O112">
            <v>0</v>
          </cell>
        </row>
        <row r="113">
          <cell r="A113">
            <v>43191</v>
          </cell>
          <cell r="B113" t="str">
            <v>現員</v>
          </cell>
          <cell r="C113" t="str">
            <v>任期付職員</v>
          </cell>
          <cell r="D113" t="str">
            <v>530000</v>
          </cell>
          <cell r="E113" t="str">
            <v>学術研究院医歯薬学域（医）</v>
          </cell>
          <cell r="F113" t="str">
            <v>9840</v>
          </cell>
          <cell r="G113" t="str">
            <v>麻酔・蘇生学</v>
          </cell>
          <cell r="H113" t="str">
            <v>71946250</v>
          </cell>
          <cell r="I113" t="str">
            <v>黒田　浩佐</v>
          </cell>
          <cell r="J113" t="str">
            <v>ｸﾛﾀﾞ ｺｳｽｹ</v>
          </cell>
          <cell r="K113" t="str">
            <v>男性</v>
          </cell>
          <cell r="L113" t="str">
            <v>6111</v>
          </cell>
          <cell r="M113" t="str">
            <v>助教</v>
          </cell>
          <cell r="N113" t="str">
            <v>年俸額表（常勤）</v>
          </cell>
          <cell r="O113">
            <v>0</v>
          </cell>
        </row>
        <row r="114">
          <cell r="A114">
            <v>39539</v>
          </cell>
          <cell r="B114" t="str">
            <v>現員</v>
          </cell>
          <cell r="C114" t="str">
            <v>教職員（常勤）</v>
          </cell>
          <cell r="D114" t="str">
            <v>530000</v>
          </cell>
          <cell r="E114" t="str">
            <v>学術研究院医歯薬学域（医）</v>
          </cell>
          <cell r="F114" t="str">
            <v>9840</v>
          </cell>
          <cell r="G114" t="str">
            <v>麻酔・蘇生学</v>
          </cell>
          <cell r="H114" t="str">
            <v>71550924</v>
          </cell>
          <cell r="I114" t="str">
            <v>谷西　秀紀</v>
          </cell>
          <cell r="J114" t="str">
            <v>ﾀﾆﾆｼ ﾋﾃﾞｷ</v>
          </cell>
          <cell r="K114" t="str">
            <v>男性</v>
          </cell>
          <cell r="L114" t="str">
            <v>6111</v>
          </cell>
          <cell r="M114" t="str">
            <v>助教</v>
          </cell>
          <cell r="N114" t="str">
            <v>年俸額表（常勤）</v>
          </cell>
          <cell r="O114">
            <v>0</v>
          </cell>
        </row>
        <row r="115">
          <cell r="A115">
            <v>38078</v>
          </cell>
          <cell r="B115" t="str">
            <v>現員</v>
          </cell>
          <cell r="C115" t="str">
            <v>教職員（常勤）</v>
          </cell>
          <cell r="D115" t="str">
            <v>530000</v>
          </cell>
          <cell r="E115" t="str">
            <v>学術研究院医歯薬学域（医）</v>
          </cell>
          <cell r="F115" t="str">
            <v>9841</v>
          </cell>
          <cell r="G115" t="str">
            <v>脳神経外科学</v>
          </cell>
          <cell r="H115" t="str">
            <v>71189832</v>
          </cell>
          <cell r="I115" t="str">
            <v>伊達　勲</v>
          </cell>
          <cell r="J115" t="str">
            <v>ﾀﾞﾃ ｲｻｵ</v>
          </cell>
          <cell r="K115" t="str">
            <v>男性</v>
          </cell>
          <cell r="L115" t="str">
            <v>6050</v>
          </cell>
          <cell r="M115" t="str">
            <v>教授</v>
          </cell>
          <cell r="N115" t="str">
            <v>年俸額表（常勤）</v>
          </cell>
          <cell r="O115" t="str">
            <v>裁量</v>
          </cell>
        </row>
        <row r="116">
          <cell r="A116">
            <v>39448</v>
          </cell>
          <cell r="B116" t="str">
            <v>現員</v>
          </cell>
          <cell r="C116" t="str">
            <v>教職員（常勤）</v>
          </cell>
          <cell r="D116" t="str">
            <v>530000</v>
          </cell>
          <cell r="E116" t="str">
            <v>学術研究院医歯薬学域（医）</v>
          </cell>
          <cell r="F116" t="str">
            <v>9841</v>
          </cell>
          <cell r="G116" t="str">
            <v>脳神経外科学</v>
          </cell>
          <cell r="H116" t="str">
            <v>71533706</v>
          </cell>
          <cell r="I116" t="str">
            <v>安原　隆雄</v>
          </cell>
          <cell r="J116" t="str">
            <v>ﾔｽﾊﾗ ﾀｶｵ</v>
          </cell>
          <cell r="K116" t="str">
            <v>男性</v>
          </cell>
          <cell r="L116" t="str">
            <v>6070</v>
          </cell>
          <cell r="M116" t="str">
            <v>准教授</v>
          </cell>
          <cell r="N116" t="str">
            <v>年俸額表（常勤）</v>
          </cell>
          <cell r="O116">
            <v>0</v>
          </cell>
        </row>
        <row r="117">
          <cell r="A117">
            <v>40057</v>
          </cell>
          <cell r="B117" t="str">
            <v>現員</v>
          </cell>
          <cell r="C117" t="str">
            <v>教職員（常勤）</v>
          </cell>
          <cell r="D117" t="str">
            <v>530000</v>
          </cell>
          <cell r="E117" t="str">
            <v>学術研究院医歯薬学域（医）</v>
          </cell>
          <cell r="F117" t="str">
            <v>9841</v>
          </cell>
          <cell r="G117" t="str">
            <v>脳神経外科学</v>
          </cell>
          <cell r="H117" t="str">
            <v>71601770</v>
          </cell>
          <cell r="I117" t="str">
            <v>菱川　朋人</v>
          </cell>
          <cell r="J117" t="str">
            <v>ﾋｼｶﾜ ﾄﾓﾋﾄ</v>
          </cell>
          <cell r="K117" t="str">
            <v>男性</v>
          </cell>
          <cell r="L117" t="str">
            <v>6090</v>
          </cell>
          <cell r="M117" t="str">
            <v>講師</v>
          </cell>
          <cell r="N117" t="str">
            <v>年俸額表（常勤）</v>
          </cell>
          <cell r="O117">
            <v>0</v>
          </cell>
        </row>
        <row r="118">
          <cell r="A118">
            <v>43983</v>
          </cell>
          <cell r="B118" t="str">
            <v>現員</v>
          </cell>
          <cell r="C118" t="str">
            <v>任期付職員</v>
          </cell>
          <cell r="D118" t="str">
            <v>530000</v>
          </cell>
          <cell r="E118" t="str">
            <v>学術研究院医歯薬学域（医）</v>
          </cell>
          <cell r="F118" t="str">
            <v>9841</v>
          </cell>
          <cell r="G118" t="str">
            <v>脳神経外科学</v>
          </cell>
          <cell r="H118" t="str">
            <v>72016964</v>
          </cell>
          <cell r="I118" t="str">
            <v>春間　純</v>
          </cell>
          <cell r="J118" t="str">
            <v>ﾊﾙﾏ ｼﾞｭﾝ</v>
          </cell>
          <cell r="K118" t="str">
            <v>男性</v>
          </cell>
          <cell r="L118" t="str">
            <v>6111</v>
          </cell>
          <cell r="M118" t="str">
            <v>助教</v>
          </cell>
          <cell r="N118" t="str">
            <v>新年俸額表（常勤）</v>
          </cell>
        </row>
        <row r="119">
          <cell r="A119">
            <v>42736</v>
          </cell>
          <cell r="B119" t="str">
            <v>現員</v>
          </cell>
          <cell r="C119" t="str">
            <v>任期付職員</v>
          </cell>
          <cell r="D119" t="str">
            <v>530000</v>
          </cell>
          <cell r="E119" t="str">
            <v>学術研究院医歯薬学域（医）</v>
          </cell>
          <cell r="F119" t="str">
            <v>9841</v>
          </cell>
          <cell r="G119" t="str">
            <v>脳神経外科学</v>
          </cell>
          <cell r="H119" t="str">
            <v>71896010</v>
          </cell>
          <cell r="I119" t="str">
            <v>藤井　謙太郎</v>
          </cell>
          <cell r="J119" t="str">
            <v>ﾌｼﾞｲ ｹﾝﾀﾛｳ</v>
          </cell>
          <cell r="K119" t="str">
            <v>男性</v>
          </cell>
          <cell r="L119" t="str">
            <v>6111</v>
          </cell>
          <cell r="M119" t="str">
            <v>助教</v>
          </cell>
          <cell r="N119" t="str">
            <v>年俸額表（常勤）</v>
          </cell>
          <cell r="O119">
            <v>0</v>
          </cell>
        </row>
        <row r="120">
          <cell r="A120">
            <v>38078</v>
          </cell>
          <cell r="B120" t="str">
            <v>現員</v>
          </cell>
          <cell r="C120" t="str">
            <v>教職員（常勤）</v>
          </cell>
          <cell r="D120" t="str">
            <v>530000</v>
          </cell>
          <cell r="E120" t="str">
            <v>学術研究院医歯薬学域（医）</v>
          </cell>
          <cell r="F120" t="str">
            <v>9842</v>
          </cell>
          <cell r="G120" t="str">
            <v>総合内科学</v>
          </cell>
          <cell r="H120" t="str">
            <v>71390537</v>
          </cell>
          <cell r="I120" t="str">
            <v>大塚　文男</v>
          </cell>
          <cell r="J120" t="str">
            <v>ｵｵﾂｶ ﾌﾐｵ</v>
          </cell>
          <cell r="K120" t="str">
            <v>男性</v>
          </cell>
          <cell r="L120" t="str">
            <v>6050</v>
          </cell>
          <cell r="M120" t="str">
            <v>教授</v>
          </cell>
          <cell r="N120" t="str">
            <v>年俸額表（常勤）</v>
          </cell>
          <cell r="O120">
            <v>0</v>
          </cell>
        </row>
        <row r="121">
          <cell r="A121">
            <v>40483</v>
          </cell>
          <cell r="B121" t="str">
            <v>現員</v>
          </cell>
          <cell r="C121" t="str">
            <v>教職員（常勤）</v>
          </cell>
          <cell r="D121" t="str">
            <v>530000</v>
          </cell>
          <cell r="E121" t="str">
            <v>学術研究院医歯薬学域（医）</v>
          </cell>
          <cell r="F121" t="str">
            <v>9842</v>
          </cell>
          <cell r="G121" t="str">
            <v>総合内科学</v>
          </cell>
          <cell r="H121" t="str">
            <v>71644536</v>
          </cell>
          <cell r="I121" t="str">
            <v>小比賀　美香子</v>
          </cell>
          <cell r="J121" t="str">
            <v>ｵﾋﾞｶ ﾐｶｺ</v>
          </cell>
          <cell r="K121" t="str">
            <v>女性</v>
          </cell>
          <cell r="L121" t="str">
            <v>6090</v>
          </cell>
          <cell r="M121" t="str">
            <v>講師</v>
          </cell>
          <cell r="N121" t="str">
            <v>年俸額表（常勤）</v>
          </cell>
          <cell r="O121">
            <v>0</v>
          </cell>
        </row>
        <row r="122">
          <cell r="A122">
            <v>39904</v>
          </cell>
          <cell r="B122" t="str">
            <v>現員</v>
          </cell>
          <cell r="C122" t="str">
            <v>教職員（常勤）</v>
          </cell>
          <cell r="D122" t="str">
            <v>530000</v>
          </cell>
          <cell r="E122" t="str">
            <v>学術研究院医歯薬学域（医）</v>
          </cell>
          <cell r="F122" t="str">
            <v>9843</v>
          </cell>
          <cell r="G122" t="str">
            <v>循環器内科学</v>
          </cell>
          <cell r="H122" t="str">
            <v>71590636</v>
          </cell>
          <cell r="I122" t="str">
            <v>伊藤　浩</v>
          </cell>
          <cell r="J122" t="str">
            <v>ｲﾄｳ ﾋﾛｼ</v>
          </cell>
          <cell r="K122" t="str">
            <v>男性</v>
          </cell>
          <cell r="L122" t="str">
            <v>6050</v>
          </cell>
          <cell r="M122" t="str">
            <v>教授</v>
          </cell>
          <cell r="N122" t="str">
            <v>教育職員（一）</v>
          </cell>
          <cell r="O122">
            <v>0</v>
          </cell>
        </row>
        <row r="123">
          <cell r="A123">
            <v>38078</v>
          </cell>
          <cell r="B123" t="str">
            <v>現員</v>
          </cell>
          <cell r="C123" t="str">
            <v>教職員（常勤）</v>
          </cell>
          <cell r="D123" t="str">
            <v>530000</v>
          </cell>
          <cell r="E123" t="str">
            <v>学術研究院医歯薬学域（医）</v>
          </cell>
          <cell r="F123" t="str">
            <v>9843</v>
          </cell>
          <cell r="G123" t="str">
            <v>循環器内科学</v>
          </cell>
          <cell r="H123" t="str">
            <v>71371602</v>
          </cell>
          <cell r="I123" t="str">
            <v>中村　一文</v>
          </cell>
          <cell r="J123" t="str">
            <v>ﾅｶﾑﾗ ｶｽﾞﾌﾐ</v>
          </cell>
          <cell r="K123" t="str">
            <v>男性</v>
          </cell>
          <cell r="L123" t="str">
            <v>6070</v>
          </cell>
          <cell r="M123" t="str">
            <v>准教授</v>
          </cell>
          <cell r="N123" t="str">
            <v>教育職員（一）</v>
          </cell>
          <cell r="O123">
            <v>0</v>
          </cell>
        </row>
        <row r="124">
          <cell r="A124">
            <v>41487</v>
          </cell>
          <cell r="B124" t="str">
            <v>現員</v>
          </cell>
          <cell r="C124" t="str">
            <v>教職員（常勤）</v>
          </cell>
          <cell r="D124" t="str">
            <v>530000</v>
          </cell>
          <cell r="E124" t="str">
            <v>学術研究院医歯薬学域（医）</v>
          </cell>
          <cell r="F124" t="str">
            <v>9843</v>
          </cell>
          <cell r="G124" t="str">
            <v>循環器内科学</v>
          </cell>
          <cell r="H124" t="str">
            <v>71767029</v>
          </cell>
          <cell r="I124" t="str">
            <v>赤木　達</v>
          </cell>
          <cell r="J124" t="str">
            <v>ｱｶｷﾞ ｻﾄｼ</v>
          </cell>
          <cell r="K124" t="str">
            <v>男性</v>
          </cell>
          <cell r="L124" t="str">
            <v>6111</v>
          </cell>
          <cell r="M124" t="str">
            <v>助教</v>
          </cell>
          <cell r="N124" t="str">
            <v>教育職員（一）</v>
          </cell>
          <cell r="O124">
            <v>0</v>
          </cell>
        </row>
        <row r="125">
          <cell r="A125">
            <v>38443</v>
          </cell>
          <cell r="B125" t="str">
            <v>現員</v>
          </cell>
          <cell r="C125" t="str">
            <v>教職員（常勤）</v>
          </cell>
          <cell r="D125" t="str">
            <v>530000</v>
          </cell>
          <cell r="E125" t="str">
            <v>学術研究院医歯薬学域（医）</v>
          </cell>
          <cell r="F125" t="str">
            <v>9844</v>
          </cell>
          <cell r="G125" t="str">
            <v>心臓血管外科学</v>
          </cell>
          <cell r="H125" t="str">
            <v>71449511</v>
          </cell>
          <cell r="I125" t="str">
            <v>笠原　真悟</v>
          </cell>
          <cell r="J125" t="str">
            <v>ｶｻﾊﾗ ｼﾝｺﾞ</v>
          </cell>
          <cell r="K125" t="str">
            <v>男性</v>
          </cell>
          <cell r="L125" t="str">
            <v>6050</v>
          </cell>
          <cell r="M125" t="str">
            <v>教授</v>
          </cell>
          <cell r="N125" t="str">
            <v>年俸額表（常勤）</v>
          </cell>
          <cell r="O125">
            <v>0</v>
          </cell>
        </row>
        <row r="126">
          <cell r="A126">
            <v>39904</v>
          </cell>
          <cell r="B126" t="str">
            <v>現員</v>
          </cell>
          <cell r="C126" t="str">
            <v>教職員（常勤）</v>
          </cell>
          <cell r="D126" t="str">
            <v>530000</v>
          </cell>
          <cell r="E126" t="str">
            <v>学術研究院医歯薬学域（医）</v>
          </cell>
          <cell r="F126" t="str">
            <v>9844</v>
          </cell>
          <cell r="G126" t="str">
            <v>心臓血管外科学</v>
          </cell>
          <cell r="H126" t="str">
            <v>71591343</v>
          </cell>
          <cell r="I126" t="str">
            <v>小谷　恭弘</v>
          </cell>
          <cell r="J126" t="str">
            <v>ｺﾀﾆ ﾔｽﾋﾛ</v>
          </cell>
          <cell r="K126" t="str">
            <v>男性</v>
          </cell>
          <cell r="L126" t="str">
            <v>6070</v>
          </cell>
          <cell r="M126" t="str">
            <v>准教授</v>
          </cell>
          <cell r="N126" t="str">
            <v>教育職員（一）</v>
          </cell>
          <cell r="O126">
            <v>0</v>
          </cell>
        </row>
        <row r="127">
          <cell r="A127">
            <v>41183</v>
          </cell>
          <cell r="B127" t="str">
            <v>現員</v>
          </cell>
          <cell r="C127" t="str">
            <v>任期付職員</v>
          </cell>
          <cell r="D127" t="str">
            <v>530000</v>
          </cell>
          <cell r="E127" t="str">
            <v>学術研究院医歯薬学域（医）</v>
          </cell>
          <cell r="F127" t="str">
            <v>9844</v>
          </cell>
          <cell r="G127" t="str">
            <v>心臓血管外科学</v>
          </cell>
          <cell r="H127" t="str">
            <v>71730650</v>
          </cell>
          <cell r="I127" t="str">
            <v>川畑　拓也</v>
          </cell>
          <cell r="J127" t="str">
            <v>ｶﾜﾊﾞﾀ ﾀｸﾔ</v>
          </cell>
          <cell r="K127" t="str">
            <v>男性</v>
          </cell>
          <cell r="L127" t="str">
            <v>6111</v>
          </cell>
          <cell r="M127" t="str">
            <v>助教</v>
          </cell>
          <cell r="N127" t="str">
            <v>新年俸額表（常勤）</v>
          </cell>
        </row>
        <row r="128">
          <cell r="A128">
            <v>43556</v>
          </cell>
          <cell r="B128" t="str">
            <v>現員</v>
          </cell>
          <cell r="C128" t="str">
            <v>任期付職員</v>
          </cell>
          <cell r="D128" t="str">
            <v>530000</v>
          </cell>
          <cell r="E128" t="str">
            <v>学術研究院医歯薬学域（医）</v>
          </cell>
          <cell r="F128" t="str">
            <v>9844</v>
          </cell>
          <cell r="G128" t="str">
            <v>心臓血管外科学</v>
          </cell>
          <cell r="H128" t="str">
            <v>71975737</v>
          </cell>
          <cell r="I128" t="str">
            <v>廣田　真規</v>
          </cell>
          <cell r="J128" t="str">
            <v>ﾋﾛﾀ ﾏｻﾉﾘ</v>
          </cell>
          <cell r="K128" t="str">
            <v>男性</v>
          </cell>
          <cell r="L128" t="str">
            <v>6111</v>
          </cell>
          <cell r="M128" t="str">
            <v>助教</v>
          </cell>
          <cell r="N128" t="str">
            <v>新年俸額表（常勤）</v>
          </cell>
        </row>
        <row r="129">
          <cell r="A129">
            <v>41153</v>
          </cell>
          <cell r="B129" t="str">
            <v>現員</v>
          </cell>
          <cell r="C129" t="str">
            <v>教職員（常勤）</v>
          </cell>
          <cell r="D129" t="str">
            <v>530000</v>
          </cell>
          <cell r="E129" t="str">
            <v>学術研究院医歯薬学域（医）</v>
          </cell>
          <cell r="F129" t="str">
            <v>9845</v>
          </cell>
          <cell r="G129" t="str">
            <v>脳神経内科学</v>
          </cell>
          <cell r="H129" t="str">
            <v>71728226</v>
          </cell>
          <cell r="I129" t="str">
            <v>山下　徹</v>
          </cell>
          <cell r="J129" t="str">
            <v>ﾔﾏｼﾀ ﾄｵﾙ</v>
          </cell>
          <cell r="K129" t="str">
            <v>男性</v>
          </cell>
          <cell r="L129" t="str">
            <v>6070</v>
          </cell>
          <cell r="M129" t="str">
            <v>准教授</v>
          </cell>
          <cell r="N129" t="str">
            <v>新年俸額表（常勤）</v>
          </cell>
          <cell r="O129">
            <v>0</v>
          </cell>
        </row>
        <row r="130">
          <cell r="A130">
            <v>38078</v>
          </cell>
          <cell r="B130" t="str">
            <v>現員</v>
          </cell>
          <cell r="C130" t="str">
            <v>教職員（常勤）</v>
          </cell>
          <cell r="D130" t="str">
            <v>530000</v>
          </cell>
          <cell r="E130" t="str">
            <v>学術研究院医歯薬学域（医）</v>
          </cell>
          <cell r="F130" t="str">
            <v>9846</v>
          </cell>
          <cell r="G130" t="str">
            <v>小児医科学（発達神経病態学）</v>
          </cell>
          <cell r="H130" t="str">
            <v>71262263</v>
          </cell>
          <cell r="I130" t="str">
            <v>小林　勝弘</v>
          </cell>
          <cell r="J130" t="str">
            <v>ｺﾊﾞﾔｼ ｶﾂﾋﾛ</v>
          </cell>
          <cell r="K130" t="str">
            <v>男性</v>
          </cell>
          <cell r="L130" t="str">
            <v>6050</v>
          </cell>
          <cell r="M130" t="str">
            <v>教授</v>
          </cell>
          <cell r="N130" t="str">
            <v>年俸額表（常勤）</v>
          </cell>
          <cell r="O130">
            <v>0</v>
          </cell>
        </row>
        <row r="131">
          <cell r="A131">
            <v>38078</v>
          </cell>
          <cell r="B131" t="str">
            <v>現員</v>
          </cell>
          <cell r="C131" t="str">
            <v>教職員（常勤）</v>
          </cell>
          <cell r="D131" t="str">
            <v>530000</v>
          </cell>
          <cell r="E131" t="str">
            <v>学術研究院医歯薬学域（医）</v>
          </cell>
          <cell r="F131" t="str">
            <v>9846</v>
          </cell>
          <cell r="G131" t="str">
            <v>小児医科学（発達神経病態学）</v>
          </cell>
          <cell r="H131" t="str">
            <v>71413233</v>
          </cell>
          <cell r="I131" t="str">
            <v>秋山　倫之</v>
          </cell>
          <cell r="J131" t="str">
            <v>ｱｷﾔﾏ ﾄﾓﾕｷ</v>
          </cell>
          <cell r="K131" t="str">
            <v>男性</v>
          </cell>
          <cell r="L131" t="str">
            <v>6070</v>
          </cell>
          <cell r="M131" t="str">
            <v>准教授</v>
          </cell>
          <cell r="N131" t="str">
            <v>教育職員（一）</v>
          </cell>
          <cell r="O131">
            <v>0</v>
          </cell>
        </row>
        <row r="132">
          <cell r="A132">
            <v>42461</v>
          </cell>
          <cell r="B132" t="str">
            <v>現員</v>
          </cell>
          <cell r="C132" t="str">
            <v>教職員（常勤）</v>
          </cell>
          <cell r="D132" t="str">
            <v>530000</v>
          </cell>
          <cell r="E132" t="str">
            <v>学術研究院医歯薬学域（医）</v>
          </cell>
          <cell r="F132" t="str">
            <v>9847</v>
          </cell>
          <cell r="G132" t="str">
            <v>救命救急・災害医学</v>
          </cell>
          <cell r="H132" t="str">
            <v>71870260</v>
          </cell>
          <cell r="I132" t="str">
            <v>中尾　篤典</v>
          </cell>
          <cell r="J132" t="str">
            <v>ﾅｶｵ ｱﾂﾉﾘ</v>
          </cell>
          <cell r="K132" t="str">
            <v>男性</v>
          </cell>
          <cell r="L132" t="str">
            <v>6050</v>
          </cell>
          <cell r="M132" t="str">
            <v>教授</v>
          </cell>
          <cell r="N132" t="str">
            <v>年俸額表（常勤）</v>
          </cell>
          <cell r="O132">
            <v>0</v>
          </cell>
        </row>
        <row r="133">
          <cell r="A133">
            <v>42826</v>
          </cell>
          <cell r="B133" t="str">
            <v>現員</v>
          </cell>
          <cell r="C133" t="str">
            <v>任期付職員</v>
          </cell>
          <cell r="D133" t="str">
            <v>530000</v>
          </cell>
          <cell r="E133" t="str">
            <v>学術研究院医歯薬学域（医）</v>
          </cell>
          <cell r="F133" t="str">
            <v>9847</v>
          </cell>
          <cell r="G133" t="str">
            <v>救命救急・災害医学</v>
          </cell>
          <cell r="H133" t="str">
            <v>71874627</v>
          </cell>
          <cell r="I133" t="str">
            <v>内藤　宏道</v>
          </cell>
          <cell r="J133" t="str">
            <v>ﾅｲﾄｳ ﾋﾛﾐﾁ</v>
          </cell>
          <cell r="K133" t="str">
            <v>男性</v>
          </cell>
          <cell r="L133" t="str">
            <v>6070</v>
          </cell>
          <cell r="M133" t="str">
            <v>准教授</v>
          </cell>
          <cell r="N133" t="str">
            <v>年俸額表（常勤）</v>
          </cell>
          <cell r="O133">
            <v>0</v>
          </cell>
        </row>
        <row r="134">
          <cell r="A134">
            <v>38261</v>
          </cell>
          <cell r="B134" t="str">
            <v>現員</v>
          </cell>
          <cell r="C134" t="str">
            <v>教職員（常勤）</v>
          </cell>
          <cell r="D134" t="str">
            <v>530000</v>
          </cell>
          <cell r="E134" t="str">
            <v>学術研究院医歯薬学域（医）</v>
          </cell>
          <cell r="F134" t="str">
            <v>9848</v>
          </cell>
          <cell r="G134" t="str">
            <v>形成再建外科学</v>
          </cell>
          <cell r="H134" t="str">
            <v>71427623</v>
          </cell>
          <cell r="I134" t="str">
            <v>木股　敬裕</v>
          </cell>
          <cell r="J134" t="str">
            <v>ｷﾏﾀ ﾖｼﾋﾛ</v>
          </cell>
          <cell r="K134" t="str">
            <v>男性</v>
          </cell>
          <cell r="L134" t="str">
            <v>6050</v>
          </cell>
          <cell r="M134" t="str">
            <v>教授</v>
          </cell>
          <cell r="N134" t="str">
            <v>教育職員（一）</v>
          </cell>
          <cell r="O134">
            <v>0</v>
          </cell>
        </row>
        <row r="135">
          <cell r="A135">
            <v>41153</v>
          </cell>
          <cell r="B135" t="str">
            <v>現員</v>
          </cell>
          <cell r="C135" t="str">
            <v>任期付職員</v>
          </cell>
          <cell r="D135" t="str">
            <v>530000</v>
          </cell>
          <cell r="E135" t="str">
            <v>学術研究院医歯薬学域（医）</v>
          </cell>
          <cell r="F135" t="str">
            <v>9848</v>
          </cell>
          <cell r="G135" t="str">
            <v>形成再建外科学</v>
          </cell>
          <cell r="H135" t="str">
            <v>71728327</v>
          </cell>
          <cell r="I135" t="str">
            <v>松本　洋</v>
          </cell>
          <cell r="J135" t="str">
            <v>ﾏﾂﾓﾄ ﾋﾛｼ</v>
          </cell>
          <cell r="K135" t="str">
            <v>男性</v>
          </cell>
          <cell r="L135" t="str">
            <v>6111</v>
          </cell>
          <cell r="M135" t="str">
            <v>助教</v>
          </cell>
          <cell r="N135" t="str">
            <v>新年俸額表（常勤）</v>
          </cell>
        </row>
        <row r="136">
          <cell r="A136">
            <v>38078</v>
          </cell>
          <cell r="B136" t="str">
            <v>現員</v>
          </cell>
          <cell r="C136" t="str">
            <v>教職員（常勤）</v>
          </cell>
          <cell r="D136" t="str">
            <v>530000</v>
          </cell>
          <cell r="E136" t="str">
            <v>学術研究院医歯薬学域（医）</v>
          </cell>
          <cell r="F136" t="str">
            <v>9849</v>
          </cell>
          <cell r="G136" t="str">
            <v>老年医学</v>
          </cell>
          <cell r="H136" t="str">
            <v>71170469</v>
          </cell>
          <cell r="I136" t="str">
            <v>光延　文裕</v>
          </cell>
          <cell r="J136" t="str">
            <v>ﾐﾂﾉﾌﾞ ﾌﾐﾋﾛ</v>
          </cell>
          <cell r="K136" t="str">
            <v>男性</v>
          </cell>
          <cell r="L136" t="str">
            <v>6050</v>
          </cell>
          <cell r="M136" t="str">
            <v>教授</v>
          </cell>
          <cell r="N136" t="str">
            <v>教育職員（一）</v>
          </cell>
          <cell r="O136">
            <v>0</v>
          </cell>
        </row>
        <row r="137">
          <cell r="A137">
            <v>43252</v>
          </cell>
          <cell r="B137" t="str">
            <v>現員</v>
          </cell>
          <cell r="C137" t="str">
            <v>教職員（常勤）</v>
          </cell>
          <cell r="D137" t="str">
            <v>530000</v>
          </cell>
          <cell r="E137" t="str">
            <v>学術研究院医歯薬学域（医）</v>
          </cell>
          <cell r="F137" t="str">
            <v>9862</v>
          </cell>
          <cell r="G137" t="str">
            <v>臨床遺伝子医療学</v>
          </cell>
          <cell r="H137" t="str">
            <v>71950819</v>
          </cell>
          <cell r="I137" t="str">
            <v>平沢　晃</v>
          </cell>
          <cell r="J137" t="str">
            <v>ﾋﾗｻﾜ ｱｷﾗ</v>
          </cell>
          <cell r="K137" t="str">
            <v>男性</v>
          </cell>
          <cell r="L137" t="str">
            <v>6050</v>
          </cell>
          <cell r="M137" t="str">
            <v>教授</v>
          </cell>
          <cell r="N137" t="str">
            <v>年俸額表（常勤）</v>
          </cell>
          <cell r="O137">
            <v>0</v>
          </cell>
        </row>
        <row r="138">
          <cell r="A138">
            <v>38078</v>
          </cell>
          <cell r="B138" t="str">
            <v>現員</v>
          </cell>
          <cell r="C138" t="str">
            <v>教職員（常勤）</v>
          </cell>
          <cell r="D138" t="str">
            <v>531000</v>
          </cell>
          <cell r="E138" t="str">
            <v>学術研究院医歯薬学域（歯）</v>
          </cell>
          <cell r="F138" t="str">
            <v>9889</v>
          </cell>
          <cell r="G138" t="str">
            <v>応用情報歯学</v>
          </cell>
          <cell r="H138" t="str">
            <v>71280313</v>
          </cell>
          <cell r="I138" t="str">
            <v>柳　文修</v>
          </cell>
          <cell r="J138" t="str">
            <v>ﾔﾅｷﾞ ﾖｼﾉﾌﾞ</v>
          </cell>
          <cell r="K138" t="str">
            <v>男性</v>
          </cell>
          <cell r="L138" t="str">
            <v>6050</v>
          </cell>
          <cell r="M138" t="str">
            <v>教授</v>
          </cell>
          <cell r="N138" t="str">
            <v>年俸額表（常勤）</v>
          </cell>
          <cell r="O138" t="str">
            <v>裁量</v>
          </cell>
        </row>
        <row r="139">
          <cell r="A139">
            <v>42826</v>
          </cell>
          <cell r="B139" t="str">
            <v>現員</v>
          </cell>
          <cell r="C139" t="str">
            <v>教職員（常勤）</v>
          </cell>
          <cell r="D139" t="str">
            <v>531000</v>
          </cell>
          <cell r="E139" t="str">
            <v>学術研究院医歯薬学域（歯）</v>
          </cell>
          <cell r="F139" t="str">
            <v>9901</v>
          </cell>
          <cell r="G139" t="str">
            <v>口腔形態学</v>
          </cell>
          <cell r="H139" t="str">
            <v>75998470</v>
          </cell>
          <cell r="I139" t="str">
            <v>岡村　裕彦</v>
          </cell>
          <cell r="J139" t="str">
            <v>ｵｶﾑﾗ ﾋﾛﾋｺ</v>
          </cell>
          <cell r="K139" t="str">
            <v>男性</v>
          </cell>
          <cell r="L139" t="str">
            <v>6050</v>
          </cell>
          <cell r="M139" t="str">
            <v>教授</v>
          </cell>
          <cell r="N139" t="str">
            <v>新年俸額表（常勤）</v>
          </cell>
          <cell r="O139" t="str">
            <v>裁量</v>
          </cell>
        </row>
        <row r="140">
          <cell r="A140">
            <v>38078</v>
          </cell>
          <cell r="B140" t="str">
            <v>現員</v>
          </cell>
          <cell r="C140" t="str">
            <v>教職員（常勤）</v>
          </cell>
          <cell r="D140" t="str">
            <v>531000</v>
          </cell>
          <cell r="E140" t="str">
            <v>学術研究院医歯薬学域（歯）</v>
          </cell>
          <cell r="F140" t="str">
            <v>9901</v>
          </cell>
          <cell r="G140" t="str">
            <v>口腔形態学</v>
          </cell>
          <cell r="H140" t="str">
            <v>43177737</v>
          </cell>
          <cell r="I140" t="str">
            <v>池亀　美華</v>
          </cell>
          <cell r="J140" t="str">
            <v>ｲｹｶﾞﾒ ﾐｶ</v>
          </cell>
          <cell r="K140" t="str">
            <v>女性</v>
          </cell>
          <cell r="L140" t="str">
            <v>6070</v>
          </cell>
          <cell r="M140" t="str">
            <v>准教授</v>
          </cell>
          <cell r="N140" t="str">
            <v>教育職員（一）</v>
          </cell>
          <cell r="O140" t="str">
            <v>裁量</v>
          </cell>
        </row>
        <row r="141">
          <cell r="A141">
            <v>43922</v>
          </cell>
          <cell r="B141" t="str">
            <v>現員</v>
          </cell>
          <cell r="C141" t="str">
            <v>任期付職員</v>
          </cell>
          <cell r="D141" t="str">
            <v>531000</v>
          </cell>
          <cell r="E141" t="str">
            <v>学術研究院医歯薬学域（歯）</v>
          </cell>
          <cell r="F141" t="str">
            <v>9901</v>
          </cell>
          <cell r="G141" t="str">
            <v>口腔形態学</v>
          </cell>
          <cell r="H141" t="str">
            <v>72001665</v>
          </cell>
          <cell r="I141" t="str">
            <v>福原　瑶子</v>
          </cell>
          <cell r="J141" t="str">
            <v>ﾌｸﾊﾗ ﾖｳｺ</v>
          </cell>
          <cell r="K141" t="str">
            <v>女性</v>
          </cell>
          <cell r="L141" t="str">
            <v>6111</v>
          </cell>
          <cell r="M141" t="str">
            <v>助教</v>
          </cell>
          <cell r="N141" t="str">
            <v>新年俸額表（常勤）</v>
          </cell>
          <cell r="O141" t="str">
            <v>裁量</v>
          </cell>
        </row>
        <row r="142">
          <cell r="A142">
            <v>42917</v>
          </cell>
          <cell r="B142" t="str">
            <v>現員</v>
          </cell>
          <cell r="C142" t="str">
            <v>教職員（常勤）</v>
          </cell>
          <cell r="D142" t="str">
            <v>531000</v>
          </cell>
          <cell r="E142" t="str">
            <v>学術研究院医歯薬学域（歯）</v>
          </cell>
          <cell r="F142" t="str">
            <v>9902</v>
          </cell>
          <cell r="G142" t="str">
            <v>口腔機能解剖学</v>
          </cell>
          <cell r="H142" t="str">
            <v>11004208</v>
          </cell>
          <cell r="I142" t="str">
            <v>沢　禎彦</v>
          </cell>
          <cell r="J142" t="str">
            <v>ｻﾜ ﾖｼﾋｺ</v>
          </cell>
          <cell r="K142" t="str">
            <v>男性</v>
          </cell>
          <cell r="L142" t="str">
            <v>6050</v>
          </cell>
          <cell r="M142" t="str">
            <v>教授</v>
          </cell>
          <cell r="N142" t="str">
            <v>年俸額表（常勤）</v>
          </cell>
          <cell r="O142" t="str">
            <v>裁量</v>
          </cell>
        </row>
        <row r="143">
          <cell r="A143">
            <v>43922</v>
          </cell>
          <cell r="B143" t="str">
            <v>現員</v>
          </cell>
          <cell r="C143" t="str">
            <v>任期付職員</v>
          </cell>
          <cell r="D143" t="str">
            <v>531000</v>
          </cell>
          <cell r="E143" t="str">
            <v>学術研究院医歯薬学域（歯）</v>
          </cell>
          <cell r="F143" t="str">
            <v>9902</v>
          </cell>
          <cell r="G143" t="str">
            <v>口腔機能解剖学</v>
          </cell>
          <cell r="H143" t="str">
            <v>75724021</v>
          </cell>
          <cell r="I143" t="str">
            <v>寺町　順平</v>
          </cell>
          <cell r="J143" t="str">
            <v>ﾃﾗﾏﾁ ｼﾞｭﾝﾍﾟｲ</v>
          </cell>
          <cell r="K143" t="str">
            <v>男性</v>
          </cell>
          <cell r="L143" t="str">
            <v>6070</v>
          </cell>
          <cell r="M143" t="str">
            <v>准教授</v>
          </cell>
          <cell r="N143" t="str">
            <v>新年俸額表（常勤）</v>
          </cell>
          <cell r="O143" t="str">
            <v>裁量</v>
          </cell>
        </row>
        <row r="144">
          <cell r="A144">
            <v>43374</v>
          </cell>
          <cell r="B144" t="str">
            <v>現員</v>
          </cell>
          <cell r="C144" t="str">
            <v>教職員（常勤）</v>
          </cell>
          <cell r="D144" t="str">
            <v>531000</v>
          </cell>
          <cell r="E144" t="str">
            <v>学術研究院医歯薬学域（歯）</v>
          </cell>
          <cell r="F144" t="str">
            <v>9903</v>
          </cell>
          <cell r="G144" t="str">
            <v>口腔生理学</v>
          </cell>
          <cell r="H144" t="str">
            <v>79592047</v>
          </cell>
          <cell r="I144" t="str">
            <v>吉田　竜介</v>
          </cell>
          <cell r="J144" t="str">
            <v>ﾖｼﾀﾞ ﾘｭｳｽｹ</v>
          </cell>
          <cell r="K144" t="str">
            <v>男性</v>
          </cell>
          <cell r="L144" t="str">
            <v>6050</v>
          </cell>
          <cell r="M144" t="str">
            <v>教授</v>
          </cell>
          <cell r="N144" t="str">
            <v>新年俸額表（常勤）</v>
          </cell>
          <cell r="O144" t="str">
            <v>裁量</v>
          </cell>
        </row>
        <row r="145">
          <cell r="A145">
            <v>38078</v>
          </cell>
          <cell r="B145" t="str">
            <v>現員</v>
          </cell>
          <cell r="C145" t="str">
            <v>教職員（常勤）</v>
          </cell>
          <cell r="D145" t="str">
            <v>531000</v>
          </cell>
          <cell r="E145" t="str">
            <v>学術研究院医歯薬学域（歯）</v>
          </cell>
          <cell r="F145" t="str">
            <v>9903</v>
          </cell>
          <cell r="G145" t="str">
            <v>口腔生理学</v>
          </cell>
          <cell r="H145" t="str">
            <v>71023260</v>
          </cell>
          <cell r="I145" t="str">
            <v>小橋　基</v>
          </cell>
          <cell r="J145" t="str">
            <v>ｺﾊﾞｼ ﾓﾄｲ</v>
          </cell>
          <cell r="K145" t="str">
            <v>男性</v>
          </cell>
          <cell r="L145" t="str">
            <v>6070</v>
          </cell>
          <cell r="M145" t="str">
            <v>准教授</v>
          </cell>
          <cell r="N145" t="str">
            <v>教育職員（一）</v>
          </cell>
          <cell r="O145" t="str">
            <v>裁量</v>
          </cell>
        </row>
        <row r="146">
          <cell r="A146">
            <v>38078</v>
          </cell>
          <cell r="B146" t="str">
            <v>現員</v>
          </cell>
          <cell r="C146" t="str">
            <v>教職員（常勤）</v>
          </cell>
          <cell r="D146" t="str">
            <v>531000</v>
          </cell>
          <cell r="E146" t="str">
            <v>学術研究院医歯薬学域（歯）</v>
          </cell>
          <cell r="F146" t="str">
            <v>9903</v>
          </cell>
          <cell r="G146" t="str">
            <v>口腔生理学</v>
          </cell>
          <cell r="H146" t="str">
            <v>71183243</v>
          </cell>
          <cell r="I146" t="str">
            <v>美藤　純弘</v>
          </cell>
          <cell r="J146" t="str">
            <v>ﾐﾄｳ ﾖｼﾋﾛ</v>
          </cell>
          <cell r="K146" t="str">
            <v>男性</v>
          </cell>
          <cell r="L146" t="str">
            <v>6111</v>
          </cell>
          <cell r="M146" t="str">
            <v>助教</v>
          </cell>
          <cell r="N146" t="str">
            <v>年俸額表（常勤）</v>
          </cell>
          <cell r="O146" t="str">
            <v>裁量</v>
          </cell>
        </row>
        <row r="147">
          <cell r="A147">
            <v>38078</v>
          </cell>
          <cell r="B147" t="str">
            <v>現員</v>
          </cell>
          <cell r="C147" t="str">
            <v>教職員（常勤）</v>
          </cell>
          <cell r="D147" t="str">
            <v>531000</v>
          </cell>
          <cell r="E147" t="str">
            <v>学術研究院医歯薬学域（歯）</v>
          </cell>
          <cell r="F147" t="str">
            <v>9904</v>
          </cell>
          <cell r="G147" t="str">
            <v>口腔生化学</v>
          </cell>
          <cell r="H147" t="str">
            <v>59248546</v>
          </cell>
          <cell r="I147" t="str">
            <v>久保田　聡</v>
          </cell>
          <cell r="J147" t="str">
            <v>ｸﾎﾞﾀ ｻﾄｼ</v>
          </cell>
          <cell r="K147" t="str">
            <v>男性</v>
          </cell>
          <cell r="L147" t="str">
            <v>6050</v>
          </cell>
          <cell r="M147" t="str">
            <v>教授</v>
          </cell>
          <cell r="N147" t="str">
            <v>年俸額表（常勤）</v>
          </cell>
          <cell r="O147" t="str">
            <v>裁量</v>
          </cell>
        </row>
        <row r="148">
          <cell r="A148">
            <v>38078</v>
          </cell>
          <cell r="B148" t="str">
            <v>現員</v>
          </cell>
          <cell r="C148" t="str">
            <v>教職員（常勤）</v>
          </cell>
          <cell r="D148" t="str">
            <v>531000</v>
          </cell>
          <cell r="E148" t="str">
            <v>学術研究院医歯薬学域（歯）</v>
          </cell>
          <cell r="F148" t="str">
            <v>9904</v>
          </cell>
          <cell r="G148" t="str">
            <v>口腔生化学</v>
          </cell>
          <cell r="H148" t="str">
            <v>71328836</v>
          </cell>
          <cell r="I148" t="str">
            <v>西田　崇</v>
          </cell>
          <cell r="J148" t="str">
            <v>ﾆｼﾀﾞ ﾀｶｼ</v>
          </cell>
          <cell r="K148" t="str">
            <v>男性</v>
          </cell>
          <cell r="L148" t="str">
            <v>6070</v>
          </cell>
          <cell r="M148" t="str">
            <v>准教授</v>
          </cell>
          <cell r="N148" t="str">
            <v>年俸額表（常勤）</v>
          </cell>
          <cell r="O148" t="str">
            <v>裁量</v>
          </cell>
        </row>
        <row r="149">
          <cell r="A149">
            <v>39972</v>
          </cell>
          <cell r="B149" t="str">
            <v>現員</v>
          </cell>
          <cell r="C149" t="str">
            <v>教職員（常勤）</v>
          </cell>
          <cell r="D149" t="str">
            <v>531000</v>
          </cell>
          <cell r="E149" t="str">
            <v>学術研究院医歯薬学域（歯）</v>
          </cell>
          <cell r="F149" t="str">
            <v>9904</v>
          </cell>
          <cell r="G149" t="str">
            <v>口腔生化学</v>
          </cell>
          <cell r="H149" t="str">
            <v>71598336</v>
          </cell>
          <cell r="I149" t="str">
            <v>河田　かずみ</v>
          </cell>
          <cell r="J149" t="str">
            <v>ｶﾜﾀ ｶｽﾞﾐ</v>
          </cell>
          <cell r="K149" t="str">
            <v>女性</v>
          </cell>
          <cell r="L149" t="str">
            <v>6111</v>
          </cell>
          <cell r="M149" t="str">
            <v>助教</v>
          </cell>
          <cell r="N149" t="str">
            <v>年俸額表（常勤）</v>
          </cell>
          <cell r="O149" t="str">
            <v>裁量</v>
          </cell>
        </row>
        <row r="150">
          <cell r="A150">
            <v>38078</v>
          </cell>
          <cell r="B150" t="str">
            <v>現員</v>
          </cell>
          <cell r="C150" t="str">
            <v>教職員（常勤）</v>
          </cell>
          <cell r="D150" t="str">
            <v>531000</v>
          </cell>
          <cell r="E150" t="str">
            <v>学術研究院医歯薬学域（歯）</v>
          </cell>
          <cell r="F150" t="str">
            <v>9904</v>
          </cell>
          <cell r="G150" t="str">
            <v>口腔生化学</v>
          </cell>
          <cell r="H150" t="str">
            <v>71159638</v>
          </cell>
          <cell r="I150" t="str">
            <v>服部　高子</v>
          </cell>
          <cell r="J150" t="str">
            <v>ﾊｯﾄﾘ ﾀｶｺ</v>
          </cell>
          <cell r="K150" t="str">
            <v>女性</v>
          </cell>
          <cell r="L150" t="str">
            <v>6111</v>
          </cell>
          <cell r="M150" t="str">
            <v>助教</v>
          </cell>
          <cell r="N150" t="str">
            <v>教育職員（一）</v>
          </cell>
          <cell r="O150" t="str">
            <v>裁量</v>
          </cell>
        </row>
        <row r="151">
          <cell r="A151">
            <v>38078</v>
          </cell>
          <cell r="B151" t="str">
            <v>現員</v>
          </cell>
          <cell r="C151" t="str">
            <v>教職員（常勤）</v>
          </cell>
          <cell r="D151" t="str">
            <v>531000</v>
          </cell>
          <cell r="E151" t="str">
            <v>学術研究院医歯薬学域（歯）</v>
          </cell>
          <cell r="F151" t="str">
            <v>9905</v>
          </cell>
          <cell r="G151" t="str">
            <v>口腔病理学</v>
          </cell>
          <cell r="H151" t="str">
            <v>71176957</v>
          </cell>
          <cell r="I151" t="str">
            <v>長塚　仁</v>
          </cell>
          <cell r="J151" t="str">
            <v>ﾅｶﾞﾂｶ ﾋﾄｼ</v>
          </cell>
          <cell r="K151" t="str">
            <v>男性</v>
          </cell>
          <cell r="L151" t="str">
            <v>6050</v>
          </cell>
          <cell r="M151" t="str">
            <v>教授</v>
          </cell>
          <cell r="N151" t="str">
            <v>教育職員（一）</v>
          </cell>
          <cell r="O151" t="str">
            <v>裁量</v>
          </cell>
        </row>
        <row r="152">
          <cell r="A152">
            <v>42095</v>
          </cell>
          <cell r="B152" t="str">
            <v>現員</v>
          </cell>
          <cell r="C152" t="str">
            <v>教職員（常勤）</v>
          </cell>
          <cell r="D152" t="str">
            <v>531000</v>
          </cell>
          <cell r="E152" t="str">
            <v>学術研究院医歯薬学域（歯）</v>
          </cell>
          <cell r="F152" t="str">
            <v>9905</v>
          </cell>
          <cell r="G152" t="str">
            <v>口腔病理学</v>
          </cell>
          <cell r="H152" t="str">
            <v>71347165</v>
          </cell>
          <cell r="I152" t="str">
            <v>中野　敬介</v>
          </cell>
          <cell r="J152" t="str">
            <v>ﾅｶﾉ ｹｲｽｹ</v>
          </cell>
          <cell r="K152" t="str">
            <v>男性</v>
          </cell>
          <cell r="L152" t="str">
            <v>6070</v>
          </cell>
          <cell r="M152" t="str">
            <v>准教授</v>
          </cell>
          <cell r="N152" t="str">
            <v>年俸額表（常勤）</v>
          </cell>
          <cell r="O152" t="str">
            <v>裁量</v>
          </cell>
        </row>
        <row r="153">
          <cell r="A153">
            <v>41730</v>
          </cell>
          <cell r="B153" t="str">
            <v>現員</v>
          </cell>
          <cell r="C153" t="str">
            <v>教職員（常勤）</v>
          </cell>
          <cell r="D153" t="str">
            <v>531000</v>
          </cell>
          <cell r="E153" t="str">
            <v>学術研究院医歯薬学域（歯）</v>
          </cell>
          <cell r="F153" t="str">
            <v>9905</v>
          </cell>
          <cell r="G153" t="str">
            <v>口腔病理学</v>
          </cell>
          <cell r="H153" t="str">
            <v>71795304</v>
          </cell>
          <cell r="I153" t="str">
            <v>髙畠　清文</v>
          </cell>
          <cell r="J153" t="str">
            <v>ﾀｶﾊﾞﾀｹ ｷﾖﾌﾐ</v>
          </cell>
          <cell r="K153" t="str">
            <v>男性</v>
          </cell>
          <cell r="L153" t="str">
            <v>6111</v>
          </cell>
          <cell r="M153" t="str">
            <v>助教</v>
          </cell>
          <cell r="N153" t="str">
            <v>教育職員（一）</v>
          </cell>
          <cell r="O153" t="str">
            <v>裁量</v>
          </cell>
        </row>
        <row r="154">
          <cell r="A154">
            <v>42887</v>
          </cell>
          <cell r="B154" t="str">
            <v>現員</v>
          </cell>
          <cell r="C154" t="str">
            <v>任期付職員</v>
          </cell>
          <cell r="D154" t="str">
            <v>531000</v>
          </cell>
          <cell r="E154" t="str">
            <v>学術研究院医歯薬学域（歯）</v>
          </cell>
          <cell r="F154" t="str">
            <v>9905</v>
          </cell>
          <cell r="G154" t="str">
            <v>口腔病理学</v>
          </cell>
          <cell r="H154" t="str">
            <v>71913026</v>
          </cell>
          <cell r="I154" t="str">
            <v>河合　穂高</v>
          </cell>
          <cell r="J154" t="str">
            <v>ｶﾜｲ ﾎﾀｶ</v>
          </cell>
          <cell r="K154" t="str">
            <v>男性</v>
          </cell>
          <cell r="L154" t="str">
            <v>6111</v>
          </cell>
          <cell r="M154" t="str">
            <v>助教</v>
          </cell>
          <cell r="N154" t="str">
            <v>年俸額表（常勤）</v>
          </cell>
          <cell r="O154" t="str">
            <v>裁量</v>
          </cell>
        </row>
        <row r="155">
          <cell r="A155">
            <v>39995</v>
          </cell>
          <cell r="B155" t="str">
            <v>現員</v>
          </cell>
          <cell r="C155" t="str">
            <v>教職員（常勤）</v>
          </cell>
          <cell r="D155" t="str">
            <v>531000</v>
          </cell>
          <cell r="E155" t="str">
            <v>学術研究院医歯薬学域（歯）</v>
          </cell>
          <cell r="F155" t="str">
            <v>9906</v>
          </cell>
          <cell r="G155" t="str">
            <v>口腔微生物学</v>
          </cell>
          <cell r="H155" t="str">
            <v>84473847</v>
          </cell>
          <cell r="I155" t="str">
            <v>大原　直也</v>
          </cell>
          <cell r="J155" t="str">
            <v>ｵｵﾊﾗ ﾅｵﾔ</v>
          </cell>
          <cell r="K155" t="str">
            <v>男性</v>
          </cell>
          <cell r="L155" t="str">
            <v>6050</v>
          </cell>
          <cell r="M155" t="str">
            <v>教授</v>
          </cell>
          <cell r="N155" t="str">
            <v>教育職員（一）</v>
          </cell>
          <cell r="O155" t="str">
            <v>裁量</v>
          </cell>
        </row>
        <row r="156">
          <cell r="A156">
            <v>38078</v>
          </cell>
          <cell r="B156" t="str">
            <v>現員</v>
          </cell>
          <cell r="C156" t="str">
            <v>教職員（常勤）</v>
          </cell>
          <cell r="D156" t="str">
            <v>531000</v>
          </cell>
          <cell r="E156" t="str">
            <v>学術研究院医歯薬学域（歯）</v>
          </cell>
          <cell r="F156" t="str">
            <v>9906</v>
          </cell>
          <cell r="G156" t="str">
            <v>口腔微生物学</v>
          </cell>
          <cell r="H156" t="str">
            <v>70990137</v>
          </cell>
          <cell r="I156" t="str">
            <v>苔口　進</v>
          </cell>
          <cell r="J156" t="str">
            <v>ｺｹｸﾞﾁ ｽｽﾑ</v>
          </cell>
          <cell r="K156" t="str">
            <v>男性</v>
          </cell>
          <cell r="L156" t="str">
            <v>6070</v>
          </cell>
          <cell r="M156" t="str">
            <v>准教授</v>
          </cell>
          <cell r="N156" t="str">
            <v>教育職員（一）</v>
          </cell>
          <cell r="O156" t="str">
            <v>裁量</v>
          </cell>
        </row>
        <row r="157">
          <cell r="A157">
            <v>40238</v>
          </cell>
          <cell r="B157" t="str">
            <v>現員</v>
          </cell>
          <cell r="C157" t="str">
            <v>教職員（常勤）</v>
          </cell>
          <cell r="D157" t="str">
            <v>531000</v>
          </cell>
          <cell r="E157" t="str">
            <v>学術研究院医歯薬学域（歯）</v>
          </cell>
          <cell r="F157" t="str">
            <v>9906</v>
          </cell>
          <cell r="G157" t="str">
            <v>口腔微生物学</v>
          </cell>
          <cell r="H157" t="str">
            <v>71621941</v>
          </cell>
          <cell r="I157" t="str">
            <v>中山　真彰</v>
          </cell>
          <cell r="J157" t="str">
            <v>ﾅｶﾔﾏ ﾏｻｱｷ</v>
          </cell>
          <cell r="K157" t="str">
            <v>男性</v>
          </cell>
          <cell r="L157" t="str">
            <v>6111</v>
          </cell>
          <cell r="M157" t="str">
            <v>助教</v>
          </cell>
          <cell r="N157" t="str">
            <v>教育職員（一）</v>
          </cell>
          <cell r="O157" t="str">
            <v>裁量</v>
          </cell>
        </row>
        <row r="158">
          <cell r="A158">
            <v>42856</v>
          </cell>
          <cell r="B158" t="str">
            <v>現員</v>
          </cell>
          <cell r="C158" t="str">
            <v>教職員（常勤）</v>
          </cell>
          <cell r="D158" t="str">
            <v>531000</v>
          </cell>
          <cell r="E158" t="str">
            <v>学術研究院医歯薬学域（歯）</v>
          </cell>
          <cell r="F158" t="str">
            <v>9907</v>
          </cell>
          <cell r="G158" t="str">
            <v>歯科薬理学</v>
          </cell>
          <cell r="H158" t="str">
            <v>79589118</v>
          </cell>
          <cell r="I158" t="str">
            <v>岡元　邦彰</v>
          </cell>
          <cell r="J158" t="str">
            <v>ｵｶﾓﾄ ｸﾆｱｷ</v>
          </cell>
          <cell r="K158" t="str">
            <v>男性</v>
          </cell>
          <cell r="L158" t="str">
            <v>6050</v>
          </cell>
          <cell r="M158" t="str">
            <v>教授</v>
          </cell>
          <cell r="N158" t="str">
            <v>年俸額表（常勤）</v>
          </cell>
          <cell r="O158" t="str">
            <v>裁量</v>
          </cell>
        </row>
        <row r="159">
          <cell r="A159">
            <v>42461</v>
          </cell>
          <cell r="B159" t="str">
            <v>現員</v>
          </cell>
          <cell r="C159" t="str">
            <v>教職員（常勤）</v>
          </cell>
          <cell r="D159" t="str">
            <v>531000</v>
          </cell>
          <cell r="E159" t="str">
            <v>学術研究院医歯薬学域（歯）</v>
          </cell>
          <cell r="F159" t="str">
            <v>9907</v>
          </cell>
          <cell r="G159" t="str">
            <v>歯科薬理学</v>
          </cell>
          <cell r="H159" t="str">
            <v>71868644</v>
          </cell>
          <cell r="I159" t="str">
            <v>江口　傑徳</v>
          </cell>
          <cell r="J159" t="str">
            <v>ｴｸﾞﾁ ﾀｶﾉﾘ</v>
          </cell>
          <cell r="K159" t="str">
            <v>男性</v>
          </cell>
          <cell r="L159" t="str">
            <v>6111</v>
          </cell>
          <cell r="M159" t="str">
            <v>助教</v>
          </cell>
          <cell r="N159" t="str">
            <v>年俸額表（常勤）</v>
          </cell>
          <cell r="O159" t="str">
            <v>裁量</v>
          </cell>
        </row>
        <row r="160">
          <cell r="A160">
            <v>40817</v>
          </cell>
          <cell r="B160" t="str">
            <v>現員</v>
          </cell>
          <cell r="C160" t="str">
            <v>教職員（常勤）</v>
          </cell>
          <cell r="D160" t="str">
            <v>531000</v>
          </cell>
          <cell r="E160" t="str">
            <v>学術研究院医歯薬学域（歯）</v>
          </cell>
          <cell r="F160" t="str">
            <v>9908</v>
          </cell>
          <cell r="G160" t="str">
            <v>生体材料学</v>
          </cell>
          <cell r="H160" t="str">
            <v>64492650</v>
          </cell>
          <cell r="I160" t="str">
            <v>松本　卓也</v>
          </cell>
          <cell r="J160" t="str">
            <v>ﾏﾂﾓﾄ ﾀｸﾔ</v>
          </cell>
          <cell r="K160" t="str">
            <v>男性</v>
          </cell>
          <cell r="L160" t="str">
            <v>6050</v>
          </cell>
          <cell r="M160" t="str">
            <v>教授</v>
          </cell>
          <cell r="N160" t="str">
            <v>教育職員（一）</v>
          </cell>
          <cell r="O160" t="str">
            <v>裁量</v>
          </cell>
        </row>
        <row r="161">
          <cell r="A161">
            <v>41791</v>
          </cell>
          <cell r="B161" t="str">
            <v>現員</v>
          </cell>
          <cell r="C161" t="str">
            <v>教職員（常勤）</v>
          </cell>
          <cell r="D161" t="str">
            <v>531000</v>
          </cell>
          <cell r="E161" t="str">
            <v>学術研究院医歯薬学域（歯）</v>
          </cell>
          <cell r="F161" t="str">
            <v>9908</v>
          </cell>
          <cell r="G161" t="str">
            <v>生体材料学</v>
          </cell>
          <cell r="H161" t="str">
            <v>71806943</v>
          </cell>
          <cell r="I161" t="str">
            <v>岡田　正弘</v>
          </cell>
          <cell r="J161" t="str">
            <v>ｵｶﾀﾞ ﾏｻﾋﾛ</v>
          </cell>
          <cell r="K161" t="str">
            <v>男性</v>
          </cell>
          <cell r="L161" t="str">
            <v>6070</v>
          </cell>
          <cell r="M161" t="str">
            <v>准教授</v>
          </cell>
          <cell r="N161" t="str">
            <v>教育職員（一）</v>
          </cell>
          <cell r="O161" t="str">
            <v>裁量</v>
          </cell>
        </row>
        <row r="162">
          <cell r="A162">
            <v>41365</v>
          </cell>
          <cell r="B162" t="str">
            <v>現員</v>
          </cell>
          <cell r="C162" t="str">
            <v>教職員（常勤）</v>
          </cell>
          <cell r="D162" t="str">
            <v>531000</v>
          </cell>
          <cell r="E162" t="str">
            <v>学術研究院医歯薬学域（歯）</v>
          </cell>
          <cell r="F162" t="str">
            <v>9908</v>
          </cell>
          <cell r="G162" t="str">
            <v>生体材料学</v>
          </cell>
          <cell r="H162" t="str">
            <v>71753346</v>
          </cell>
          <cell r="I162" t="str">
            <v>HARA EMILIO SATOSHI</v>
          </cell>
          <cell r="J162" t="str">
            <v>ﾊﾗ ｴﾐﾘｵ ｻﾄｼ</v>
          </cell>
          <cell r="K162" t="str">
            <v>男性</v>
          </cell>
          <cell r="L162" t="str">
            <v>6111</v>
          </cell>
          <cell r="M162" t="str">
            <v>助教</v>
          </cell>
          <cell r="N162" t="str">
            <v>年俸額表（常勤）</v>
          </cell>
          <cell r="O162" t="str">
            <v>裁量</v>
          </cell>
        </row>
        <row r="163">
          <cell r="A163">
            <v>38078</v>
          </cell>
          <cell r="B163" t="str">
            <v>現員</v>
          </cell>
          <cell r="C163" t="str">
            <v>教職員（常勤）</v>
          </cell>
          <cell r="D163" t="str">
            <v>531000</v>
          </cell>
          <cell r="E163" t="str">
            <v>学術研究院医歯薬学域（歯）</v>
          </cell>
          <cell r="F163" t="str">
            <v>9909</v>
          </cell>
          <cell r="G163" t="str">
            <v>歯科保存修復学</v>
          </cell>
          <cell r="H163" t="str">
            <v>75963529</v>
          </cell>
          <cell r="I163" t="str">
            <v>吉山　昌宏</v>
          </cell>
          <cell r="J163" t="str">
            <v>ﾖｼﾔﾏ ﾏｻﾋﾛ</v>
          </cell>
          <cell r="K163" t="str">
            <v>男性</v>
          </cell>
          <cell r="L163" t="str">
            <v>6050</v>
          </cell>
          <cell r="M163" t="str">
            <v>教授</v>
          </cell>
          <cell r="N163" t="str">
            <v>教育職員（一）</v>
          </cell>
          <cell r="O163">
            <v>0</v>
          </cell>
        </row>
        <row r="164">
          <cell r="A164">
            <v>42767</v>
          </cell>
          <cell r="B164" t="str">
            <v>現員</v>
          </cell>
          <cell r="C164" t="str">
            <v>任期付職員</v>
          </cell>
          <cell r="D164" t="str">
            <v>531000</v>
          </cell>
          <cell r="E164" t="str">
            <v>学術研究院医歯薬学域（歯）</v>
          </cell>
          <cell r="F164" t="str">
            <v>9909</v>
          </cell>
          <cell r="G164" t="str">
            <v>歯科保存修復学</v>
          </cell>
          <cell r="H164" t="str">
            <v>34547451</v>
          </cell>
          <cell r="I164" t="str">
            <v>島田　康史</v>
          </cell>
          <cell r="J164" t="str">
            <v>ｼﾏﾀﾞ ﾔｽｼ</v>
          </cell>
          <cell r="K164" t="str">
            <v>男性</v>
          </cell>
          <cell r="L164" t="str">
            <v>6070</v>
          </cell>
          <cell r="M164" t="str">
            <v>准教授</v>
          </cell>
          <cell r="N164" t="str">
            <v>年俸額表（常勤）</v>
          </cell>
          <cell r="O164">
            <v>0</v>
          </cell>
        </row>
        <row r="165">
          <cell r="A165">
            <v>38443</v>
          </cell>
          <cell r="B165" t="str">
            <v>現員</v>
          </cell>
          <cell r="C165" t="str">
            <v>教職員（常勤）</v>
          </cell>
          <cell r="D165" t="str">
            <v>531000</v>
          </cell>
          <cell r="E165" t="str">
            <v>学術研究院医歯薬学域（歯）</v>
          </cell>
          <cell r="F165" t="str">
            <v>9909</v>
          </cell>
          <cell r="G165" t="str">
            <v>歯科保存修復学</v>
          </cell>
          <cell r="H165" t="str">
            <v>71430956</v>
          </cell>
          <cell r="I165" t="str">
            <v>神農　泰生</v>
          </cell>
          <cell r="J165" t="str">
            <v>ｼﾝﾉｳ ﾔｽｵ</v>
          </cell>
          <cell r="K165" t="str">
            <v>男性</v>
          </cell>
          <cell r="L165" t="str">
            <v>6111</v>
          </cell>
          <cell r="M165" t="str">
            <v>助教</v>
          </cell>
          <cell r="N165" t="str">
            <v>年俸額表（常勤）</v>
          </cell>
          <cell r="O165">
            <v>0</v>
          </cell>
        </row>
        <row r="166">
          <cell r="A166">
            <v>42826</v>
          </cell>
          <cell r="B166" t="str">
            <v>現員</v>
          </cell>
          <cell r="C166" t="str">
            <v>任期付職員</v>
          </cell>
          <cell r="D166" t="str">
            <v>531000</v>
          </cell>
          <cell r="E166" t="str">
            <v>学術研究院医歯薬学域（歯）</v>
          </cell>
          <cell r="F166" t="str">
            <v>9909</v>
          </cell>
          <cell r="G166" t="str">
            <v>歯科保存修復学</v>
          </cell>
          <cell r="H166" t="str">
            <v>71902474</v>
          </cell>
          <cell r="I166" t="str">
            <v>横山　章人</v>
          </cell>
          <cell r="J166" t="str">
            <v>ﾖｺﾔﾏ ｱｷﾋﾄ</v>
          </cell>
          <cell r="K166" t="str">
            <v>男性</v>
          </cell>
          <cell r="L166" t="str">
            <v>6111</v>
          </cell>
          <cell r="M166" t="str">
            <v>助教</v>
          </cell>
          <cell r="N166" t="str">
            <v>年俸額表（常勤）</v>
          </cell>
          <cell r="O166">
            <v>0</v>
          </cell>
        </row>
        <row r="167">
          <cell r="A167">
            <v>39904</v>
          </cell>
          <cell r="B167" t="str">
            <v>現員</v>
          </cell>
          <cell r="C167" t="str">
            <v>教職員（常勤）</v>
          </cell>
          <cell r="D167" t="str">
            <v>531000</v>
          </cell>
          <cell r="E167" t="str">
            <v>学術研究院医歯薬学域（歯）</v>
          </cell>
          <cell r="F167" t="str">
            <v>9909</v>
          </cell>
          <cell r="G167" t="str">
            <v>歯科保存修復学</v>
          </cell>
          <cell r="H167" t="str">
            <v>71584552</v>
          </cell>
          <cell r="I167" t="str">
            <v>松﨑　久美子</v>
          </cell>
          <cell r="J167" t="str">
            <v>ﾏﾂｻﾞｷ ｸﾐｺ</v>
          </cell>
          <cell r="K167" t="str">
            <v>女性</v>
          </cell>
          <cell r="L167" t="str">
            <v>6111</v>
          </cell>
          <cell r="M167" t="str">
            <v>助教</v>
          </cell>
          <cell r="N167" t="str">
            <v>教育職員（一）</v>
          </cell>
          <cell r="O167">
            <v>0</v>
          </cell>
        </row>
        <row r="168">
          <cell r="B168" t="str">
            <v>現員</v>
          </cell>
          <cell r="C168" t="str">
            <v>教職員（常勤）</v>
          </cell>
          <cell r="D168" t="str">
            <v>531000</v>
          </cell>
          <cell r="E168" t="str">
            <v>学術研究院医歯薬学域（歯）</v>
          </cell>
          <cell r="F168" t="str">
            <v>9909</v>
          </cell>
          <cell r="G168" t="str">
            <v>歯科保存修復学</v>
          </cell>
          <cell r="H168" t="str">
            <v>83780544</v>
          </cell>
          <cell r="I168" t="str">
            <v>大原　直子</v>
          </cell>
          <cell r="J168" t="str">
            <v>ｵｵﾊﾗ ﾅｵｺ</v>
          </cell>
          <cell r="K168" t="str">
            <v>女性</v>
          </cell>
          <cell r="L168" t="str">
            <v>6070</v>
          </cell>
          <cell r="M168" t="str">
            <v>准教授</v>
          </cell>
          <cell r="N168" t="str">
            <v>教育職員（一）</v>
          </cell>
          <cell r="O168">
            <v>0</v>
          </cell>
        </row>
        <row r="169">
          <cell r="A169">
            <v>38078</v>
          </cell>
          <cell r="B169" t="str">
            <v>現員</v>
          </cell>
          <cell r="C169" t="str">
            <v>教職員（常勤）</v>
          </cell>
          <cell r="D169" t="str">
            <v>531000</v>
          </cell>
          <cell r="E169" t="str">
            <v>学術研究院医歯薬学域（歯）</v>
          </cell>
          <cell r="F169" t="str">
            <v>9910</v>
          </cell>
          <cell r="G169" t="str">
            <v>歯周病態学</v>
          </cell>
          <cell r="H169" t="str">
            <v>71160345</v>
          </cell>
          <cell r="I169" t="str">
            <v>髙柴　正悟</v>
          </cell>
          <cell r="J169" t="str">
            <v>ﾀｶｼﾊﾞ ｼｮｳｺﾞ</v>
          </cell>
          <cell r="K169" t="str">
            <v>男性</v>
          </cell>
          <cell r="L169" t="str">
            <v>6050</v>
          </cell>
          <cell r="M169" t="str">
            <v>教授</v>
          </cell>
          <cell r="N169" t="str">
            <v>教育職員（一）</v>
          </cell>
          <cell r="O169">
            <v>0</v>
          </cell>
        </row>
        <row r="170">
          <cell r="A170">
            <v>38718</v>
          </cell>
          <cell r="B170" t="str">
            <v>現員</v>
          </cell>
          <cell r="C170" t="str">
            <v>教職員（常勤）</v>
          </cell>
          <cell r="D170" t="str">
            <v>531000</v>
          </cell>
          <cell r="E170" t="str">
            <v>学術研究院医歯薬学域（歯）</v>
          </cell>
          <cell r="F170" t="str">
            <v>9910</v>
          </cell>
          <cell r="G170" t="str">
            <v>歯周病態学</v>
          </cell>
          <cell r="H170" t="str">
            <v>71458524</v>
          </cell>
          <cell r="I170" t="str">
            <v>山本　直史</v>
          </cell>
          <cell r="J170" t="str">
            <v>ﾔﾏﾓﾄ ﾀﾀﾞｼ</v>
          </cell>
          <cell r="K170" t="str">
            <v>男性</v>
          </cell>
          <cell r="L170" t="str">
            <v>6070</v>
          </cell>
          <cell r="M170" t="str">
            <v>准教授</v>
          </cell>
          <cell r="N170" t="str">
            <v>年俸額表（常勤）</v>
          </cell>
          <cell r="O170">
            <v>0</v>
          </cell>
        </row>
        <row r="171">
          <cell r="A171">
            <v>43191</v>
          </cell>
          <cell r="B171" t="str">
            <v>現員</v>
          </cell>
          <cell r="C171" t="str">
            <v>任期付職員</v>
          </cell>
          <cell r="D171" t="str">
            <v>531000</v>
          </cell>
          <cell r="E171" t="str">
            <v>学術研究院医歯薬学域（歯）</v>
          </cell>
          <cell r="F171" t="str">
            <v>9910</v>
          </cell>
          <cell r="G171" t="str">
            <v>歯周病態学</v>
          </cell>
          <cell r="H171" t="str">
            <v>71940974</v>
          </cell>
          <cell r="I171" t="str">
            <v>ARIASMARTINEZ ZULEMA</v>
          </cell>
          <cell r="J171" t="str">
            <v>ｱﾘｱｽ ﾏﾙﾃｨﾈｽ ｽﾚﾏ</v>
          </cell>
          <cell r="K171" t="str">
            <v>女性</v>
          </cell>
          <cell r="L171" t="str">
            <v>6111</v>
          </cell>
          <cell r="M171" t="str">
            <v>助教</v>
          </cell>
          <cell r="N171" t="str">
            <v>年俸額表（常勤）</v>
          </cell>
          <cell r="O171" t="str">
            <v>裁量</v>
          </cell>
        </row>
        <row r="172">
          <cell r="A172">
            <v>43191</v>
          </cell>
          <cell r="B172" t="str">
            <v>現員</v>
          </cell>
          <cell r="C172" t="str">
            <v>任期付職員</v>
          </cell>
          <cell r="D172" t="str">
            <v>531000</v>
          </cell>
          <cell r="E172" t="str">
            <v>学術研究院医歯薬学域（歯）</v>
          </cell>
          <cell r="F172" t="str">
            <v>9910</v>
          </cell>
          <cell r="G172" t="str">
            <v>歯周病態学</v>
          </cell>
          <cell r="H172" t="str">
            <v>71941604</v>
          </cell>
          <cell r="I172" t="str">
            <v>平井　公人</v>
          </cell>
          <cell r="J172" t="str">
            <v>ﾋﾗｲ ｷﾐﾄ</v>
          </cell>
          <cell r="K172" t="str">
            <v>男性</v>
          </cell>
          <cell r="L172" t="str">
            <v>6111</v>
          </cell>
          <cell r="M172" t="str">
            <v>助教</v>
          </cell>
          <cell r="N172" t="str">
            <v>新年俸額表（常勤）</v>
          </cell>
          <cell r="O172">
            <v>0</v>
          </cell>
        </row>
        <row r="173">
          <cell r="A173">
            <v>44287</v>
          </cell>
          <cell r="B173" t="str">
            <v>現員</v>
          </cell>
          <cell r="C173" t="str">
            <v>任期付職員</v>
          </cell>
          <cell r="D173" t="str">
            <v>531000</v>
          </cell>
          <cell r="E173" t="str">
            <v>学術研究院医歯薬学域（歯）</v>
          </cell>
          <cell r="F173" t="str">
            <v>9910</v>
          </cell>
          <cell r="G173" t="str">
            <v>歯周病態学</v>
          </cell>
          <cell r="H173" t="str">
            <v>72038347</v>
          </cell>
          <cell r="I173" t="str">
            <v>信田　有希</v>
          </cell>
          <cell r="J173" t="str">
            <v>ｼﾉﾀﾞ ﾕｷ</v>
          </cell>
          <cell r="K173" t="str">
            <v>女性</v>
          </cell>
          <cell r="L173" t="str">
            <v>6111</v>
          </cell>
          <cell r="M173" t="str">
            <v>助教</v>
          </cell>
          <cell r="N173" t="str">
            <v>新年俸額表（常勤）</v>
          </cell>
        </row>
        <row r="174">
          <cell r="A174">
            <v>42461</v>
          </cell>
          <cell r="B174" t="str">
            <v>現員</v>
          </cell>
          <cell r="C174" t="str">
            <v>任期付職員</v>
          </cell>
          <cell r="D174" t="str">
            <v>531000</v>
          </cell>
          <cell r="E174" t="str">
            <v>学術研究院医歯薬学域（歯）</v>
          </cell>
          <cell r="F174" t="str">
            <v>9910</v>
          </cell>
          <cell r="G174" t="str">
            <v>歯周病態学</v>
          </cell>
          <cell r="H174" t="str">
            <v>71868240</v>
          </cell>
          <cell r="I174" t="str">
            <v>井手口　英隆</v>
          </cell>
          <cell r="J174" t="str">
            <v>ｲﾃﾞｸﾞﾁ ﾋﾃﾞﾀｶ</v>
          </cell>
          <cell r="K174" t="str">
            <v>男性</v>
          </cell>
          <cell r="L174" t="str">
            <v>6111</v>
          </cell>
          <cell r="M174" t="str">
            <v>助教</v>
          </cell>
          <cell r="N174" t="str">
            <v>新年俸額表（常勤）</v>
          </cell>
        </row>
        <row r="175">
          <cell r="A175">
            <v>38078</v>
          </cell>
          <cell r="B175" t="str">
            <v>現員</v>
          </cell>
          <cell r="C175" t="str">
            <v>教職員（常勤）</v>
          </cell>
          <cell r="D175" t="str">
            <v>531000</v>
          </cell>
          <cell r="E175" t="str">
            <v>学術研究院医歯薬学域（歯）</v>
          </cell>
          <cell r="F175" t="str">
            <v>9911</v>
          </cell>
          <cell r="G175" t="str">
            <v>インプラント再生補綴学</v>
          </cell>
          <cell r="H175" t="str">
            <v>71157416</v>
          </cell>
          <cell r="I175" t="str">
            <v>窪木　拓男</v>
          </cell>
          <cell r="J175" t="str">
            <v>ｸﾎﾞｷ ﾀｸｵ</v>
          </cell>
          <cell r="K175" t="str">
            <v>男性</v>
          </cell>
          <cell r="L175" t="str">
            <v>6050</v>
          </cell>
          <cell r="M175" t="str">
            <v>教授</v>
          </cell>
          <cell r="N175" t="str">
            <v>年俸額表（常勤）</v>
          </cell>
          <cell r="O175">
            <v>0</v>
          </cell>
        </row>
        <row r="176">
          <cell r="A176">
            <v>38078</v>
          </cell>
          <cell r="B176" t="str">
            <v>現員</v>
          </cell>
          <cell r="C176" t="str">
            <v>教職員（常勤）</v>
          </cell>
          <cell r="D176" t="str">
            <v>531000</v>
          </cell>
          <cell r="E176" t="str">
            <v>学術研究院医歯薬学域（歯）</v>
          </cell>
          <cell r="F176" t="str">
            <v>9911</v>
          </cell>
          <cell r="G176" t="str">
            <v>インプラント再生補綴学</v>
          </cell>
          <cell r="H176" t="str">
            <v>71312830</v>
          </cell>
          <cell r="I176" t="str">
            <v>前川　賢治</v>
          </cell>
          <cell r="J176" t="str">
            <v>ﾏｴｶﾜ ｹﾝｼﾞ</v>
          </cell>
          <cell r="K176" t="str">
            <v>男性</v>
          </cell>
          <cell r="L176" t="str">
            <v>6070</v>
          </cell>
          <cell r="M176" t="str">
            <v>准教授</v>
          </cell>
          <cell r="N176" t="str">
            <v>教育職員（一）</v>
          </cell>
          <cell r="O176">
            <v>0</v>
          </cell>
        </row>
        <row r="177">
          <cell r="A177">
            <v>41760</v>
          </cell>
          <cell r="B177" t="str">
            <v>現員</v>
          </cell>
          <cell r="C177" t="str">
            <v>教職員（常勤）</v>
          </cell>
          <cell r="D177" t="str">
            <v>531000</v>
          </cell>
          <cell r="E177" t="str">
            <v>学術研究院医歯薬学域（歯）</v>
          </cell>
          <cell r="F177" t="str">
            <v>9911</v>
          </cell>
          <cell r="G177" t="str">
            <v>インプラント再生補綴学</v>
          </cell>
          <cell r="H177" t="str">
            <v>71798637</v>
          </cell>
          <cell r="I177" t="str">
            <v>三野　卓哉</v>
          </cell>
          <cell r="J177" t="str">
            <v>ﾐﾉ ﾀｸﾔ</v>
          </cell>
          <cell r="K177" t="str">
            <v>男性</v>
          </cell>
          <cell r="L177" t="str">
            <v>6111</v>
          </cell>
          <cell r="M177" t="str">
            <v>助教</v>
          </cell>
          <cell r="N177" t="str">
            <v>教育職員（一）</v>
          </cell>
          <cell r="O177">
            <v>0</v>
          </cell>
        </row>
        <row r="178">
          <cell r="A178">
            <v>42064</v>
          </cell>
          <cell r="B178" t="str">
            <v>現員</v>
          </cell>
          <cell r="C178" t="str">
            <v>任期付職員</v>
          </cell>
          <cell r="D178" t="str">
            <v>531000</v>
          </cell>
          <cell r="E178" t="str">
            <v>学術研究院医歯薬学域（歯）</v>
          </cell>
          <cell r="F178" t="str">
            <v>9911</v>
          </cell>
          <cell r="G178" t="str">
            <v>インプラント再生補綴学</v>
          </cell>
          <cell r="H178" t="str">
            <v>71827922</v>
          </cell>
          <cell r="I178" t="str">
            <v>前田　あずさ</v>
          </cell>
          <cell r="J178" t="str">
            <v>ﾏｴﾀﾞ ｱｽﾞｻ</v>
          </cell>
          <cell r="K178" t="str">
            <v>女性</v>
          </cell>
          <cell r="L178" t="str">
            <v>6111</v>
          </cell>
          <cell r="M178" t="str">
            <v>助教</v>
          </cell>
          <cell r="N178" t="str">
            <v>年俸額表（常勤）</v>
          </cell>
          <cell r="O178">
            <v>0</v>
          </cell>
        </row>
        <row r="179">
          <cell r="A179">
            <v>42217</v>
          </cell>
          <cell r="B179" t="str">
            <v>現員</v>
          </cell>
          <cell r="C179" t="str">
            <v>教職員（常勤）</v>
          </cell>
          <cell r="D179" t="str">
            <v>531000</v>
          </cell>
          <cell r="E179" t="str">
            <v>学術研究院医歯薬学域（歯）</v>
          </cell>
          <cell r="F179" t="str">
            <v>9911</v>
          </cell>
          <cell r="G179" t="str">
            <v>インプラント再生補綴学</v>
          </cell>
          <cell r="H179" t="str">
            <v>71847160</v>
          </cell>
          <cell r="I179" t="str">
            <v>三木　春奈</v>
          </cell>
          <cell r="J179" t="str">
            <v>ﾐｷ ﾊﾙﾅ</v>
          </cell>
          <cell r="K179" t="str">
            <v>女性</v>
          </cell>
          <cell r="L179" t="str">
            <v>6111</v>
          </cell>
          <cell r="M179" t="str">
            <v>助教</v>
          </cell>
          <cell r="N179" t="str">
            <v>年俸額表（常勤）</v>
          </cell>
          <cell r="O179">
            <v>0</v>
          </cell>
        </row>
        <row r="180">
          <cell r="A180">
            <v>38078</v>
          </cell>
          <cell r="B180" t="str">
            <v>現員</v>
          </cell>
          <cell r="C180" t="str">
            <v>教職員（常勤）</v>
          </cell>
          <cell r="D180" t="str">
            <v>531000</v>
          </cell>
          <cell r="E180" t="str">
            <v>学術研究院医歯薬学域（歯）</v>
          </cell>
          <cell r="F180" t="str">
            <v>9912</v>
          </cell>
          <cell r="G180" t="str">
            <v>咬合・有床義歯補綴学</v>
          </cell>
          <cell r="H180" t="str">
            <v>73493647</v>
          </cell>
          <cell r="I180" t="str">
            <v>皆木　省吾</v>
          </cell>
          <cell r="J180" t="str">
            <v>ﾐﾅｷﾞ ｼｮｳｺﾞ</v>
          </cell>
          <cell r="K180" t="str">
            <v>男性</v>
          </cell>
          <cell r="L180" t="str">
            <v>6050</v>
          </cell>
          <cell r="M180" t="str">
            <v>教授</v>
          </cell>
          <cell r="N180" t="str">
            <v>年俸額表（常勤）</v>
          </cell>
          <cell r="O180">
            <v>0</v>
          </cell>
        </row>
        <row r="181">
          <cell r="A181">
            <v>38078</v>
          </cell>
          <cell r="B181" t="str">
            <v>現員</v>
          </cell>
          <cell r="C181" t="str">
            <v>教職員（常勤）</v>
          </cell>
          <cell r="D181" t="str">
            <v>531000</v>
          </cell>
          <cell r="E181" t="str">
            <v>学術研究院医歯薬学域（歯）</v>
          </cell>
          <cell r="F181" t="str">
            <v>9912</v>
          </cell>
          <cell r="G181" t="str">
            <v>咬合・有床義歯補綴学</v>
          </cell>
          <cell r="H181" t="str">
            <v>71177260</v>
          </cell>
          <cell r="I181" t="str">
            <v>原　哲也</v>
          </cell>
          <cell r="J181" t="str">
            <v>ﾊﾗ ﾃﾂﾔ</v>
          </cell>
          <cell r="K181" t="str">
            <v>男性</v>
          </cell>
          <cell r="L181" t="str">
            <v>6070</v>
          </cell>
          <cell r="M181" t="str">
            <v>准教授</v>
          </cell>
          <cell r="N181" t="str">
            <v>年俸額表（常勤）</v>
          </cell>
          <cell r="O181">
            <v>0</v>
          </cell>
        </row>
        <row r="182">
          <cell r="A182">
            <v>43221</v>
          </cell>
          <cell r="B182" t="str">
            <v>現員</v>
          </cell>
          <cell r="C182" t="str">
            <v>任期付職員</v>
          </cell>
          <cell r="D182" t="str">
            <v>531000</v>
          </cell>
          <cell r="E182" t="str">
            <v>学術研究院医歯薬学域（歯）</v>
          </cell>
          <cell r="F182" t="str">
            <v>9912</v>
          </cell>
          <cell r="G182" t="str">
            <v>咬合・有床義歯補綴学</v>
          </cell>
          <cell r="H182" t="str">
            <v>71949405</v>
          </cell>
          <cell r="I182" t="str">
            <v>萬田　陽介</v>
          </cell>
          <cell r="J182" t="str">
            <v>ﾏﾝﾀﾞ ﾖｳｽｹ</v>
          </cell>
          <cell r="K182" t="str">
            <v>男性</v>
          </cell>
          <cell r="L182" t="str">
            <v>6111</v>
          </cell>
          <cell r="M182" t="str">
            <v>助教</v>
          </cell>
          <cell r="N182" t="str">
            <v>年俸額表（常勤）</v>
          </cell>
          <cell r="O182">
            <v>0</v>
          </cell>
        </row>
        <row r="183">
          <cell r="A183">
            <v>43922</v>
          </cell>
          <cell r="B183" t="str">
            <v>現員</v>
          </cell>
          <cell r="C183" t="str">
            <v>任期付職員</v>
          </cell>
          <cell r="D183" t="str">
            <v>531000</v>
          </cell>
          <cell r="E183" t="str">
            <v>学術研究院医歯薬学域（歯）</v>
          </cell>
          <cell r="F183" t="str">
            <v>9912</v>
          </cell>
          <cell r="G183" t="str">
            <v>咬合・有床義歯補綴学</v>
          </cell>
          <cell r="H183" t="str">
            <v>72001766</v>
          </cell>
          <cell r="I183" t="str">
            <v>田中　祐貴</v>
          </cell>
          <cell r="J183" t="str">
            <v>ﾀﾅｶ ﾕｳｷ</v>
          </cell>
          <cell r="K183" t="str">
            <v>男性</v>
          </cell>
          <cell r="L183" t="str">
            <v>6111</v>
          </cell>
          <cell r="M183" t="str">
            <v>助教</v>
          </cell>
          <cell r="N183" t="str">
            <v>新年俸額表（常勤）</v>
          </cell>
        </row>
        <row r="184">
          <cell r="A184">
            <v>44287</v>
          </cell>
          <cell r="B184" t="str">
            <v>現員</v>
          </cell>
          <cell r="C184" t="str">
            <v>任期付職員</v>
          </cell>
          <cell r="D184" t="str">
            <v>531000</v>
          </cell>
          <cell r="E184" t="str">
            <v>学術研究院医歯薬学域（歯）</v>
          </cell>
          <cell r="F184" t="str">
            <v>9912</v>
          </cell>
          <cell r="G184" t="str">
            <v>咬合・有床義歯補綴学</v>
          </cell>
          <cell r="H184" t="str">
            <v>72038448</v>
          </cell>
          <cell r="I184" t="str">
            <v>杉本　皓</v>
          </cell>
          <cell r="J184" t="str">
            <v>ｽｷﾞﾓﾄ ﾋｶﾙ</v>
          </cell>
          <cell r="K184" t="str">
            <v>男性</v>
          </cell>
          <cell r="L184" t="str">
            <v>6111</v>
          </cell>
          <cell r="M184" t="str">
            <v>助教</v>
          </cell>
          <cell r="N184" t="str">
            <v>新年俸額表（常勤）</v>
          </cell>
        </row>
        <row r="185">
          <cell r="B185" t="str">
            <v>現員</v>
          </cell>
          <cell r="C185" t="str">
            <v>任期付職員</v>
          </cell>
          <cell r="D185" t="str">
            <v>531000</v>
          </cell>
          <cell r="E185" t="str">
            <v>学術研究院医歯薬学域（歯）</v>
          </cell>
          <cell r="F185" t="str">
            <v>9912</v>
          </cell>
          <cell r="G185" t="str">
            <v>咬合・有床義歯補綴学</v>
          </cell>
          <cell r="I185" t="str">
            <v>桑原　実穂</v>
          </cell>
          <cell r="J185" t="str">
            <v>ｸﾜﾊﾗ ﾐﾎ</v>
          </cell>
          <cell r="K185" t="str">
            <v>女性</v>
          </cell>
          <cell r="L185" t="str">
            <v>6111</v>
          </cell>
          <cell r="M185" t="str">
            <v>助教</v>
          </cell>
          <cell r="N185" t="str">
            <v>新年俸額表（常勤）</v>
          </cell>
        </row>
        <row r="186">
          <cell r="A186">
            <v>38078</v>
          </cell>
          <cell r="B186" t="str">
            <v>現員</v>
          </cell>
          <cell r="C186" t="str">
            <v>教職員（常勤）</v>
          </cell>
          <cell r="D186" t="str">
            <v>531000</v>
          </cell>
          <cell r="E186" t="str">
            <v>学術研究院医歯薬学域（歯）</v>
          </cell>
          <cell r="F186" t="str">
            <v>9913</v>
          </cell>
          <cell r="G186" t="str">
            <v>歯科矯正学</v>
          </cell>
          <cell r="H186" t="str">
            <v>75979232</v>
          </cell>
          <cell r="I186" t="str">
            <v>上岡　寛</v>
          </cell>
          <cell r="J186" t="str">
            <v>ｶﾐｵｶ ﾋﾛｼ</v>
          </cell>
          <cell r="K186" t="str">
            <v>男性</v>
          </cell>
          <cell r="L186" t="str">
            <v>6050</v>
          </cell>
          <cell r="M186" t="str">
            <v>教授</v>
          </cell>
          <cell r="N186" t="str">
            <v>教育職員（一）</v>
          </cell>
          <cell r="O186">
            <v>0</v>
          </cell>
        </row>
        <row r="187">
          <cell r="A187">
            <v>38276</v>
          </cell>
          <cell r="B187" t="str">
            <v>現員</v>
          </cell>
          <cell r="C187" t="str">
            <v>教職員（常勤）</v>
          </cell>
          <cell r="D187" t="str">
            <v>531000</v>
          </cell>
          <cell r="E187" t="str">
            <v>学術研究院医歯薬学域（歯）</v>
          </cell>
          <cell r="F187" t="str">
            <v>9913</v>
          </cell>
          <cell r="G187" t="str">
            <v>歯科矯正学</v>
          </cell>
          <cell r="H187" t="str">
            <v>71427825</v>
          </cell>
          <cell r="I187" t="str">
            <v>川邉　紀章</v>
          </cell>
          <cell r="J187" t="str">
            <v>ｶﾜﾅﾍﾞ ﾉﾘｱｷ</v>
          </cell>
          <cell r="K187" t="str">
            <v>男性</v>
          </cell>
          <cell r="L187" t="str">
            <v>6070</v>
          </cell>
          <cell r="M187" t="str">
            <v>准教授</v>
          </cell>
          <cell r="N187" t="str">
            <v>年俸額表（常勤）</v>
          </cell>
          <cell r="O187">
            <v>0</v>
          </cell>
        </row>
        <row r="188">
          <cell r="A188">
            <v>43160</v>
          </cell>
          <cell r="B188" t="str">
            <v>現員</v>
          </cell>
          <cell r="C188" t="str">
            <v>任期付職員</v>
          </cell>
          <cell r="D188" t="str">
            <v>531000</v>
          </cell>
          <cell r="E188" t="str">
            <v>学術研究院医歯薬学域（歯）</v>
          </cell>
          <cell r="F188" t="str">
            <v>9913</v>
          </cell>
          <cell r="G188" t="str">
            <v>歯科矯正学</v>
          </cell>
          <cell r="H188" t="str">
            <v>71936025</v>
          </cell>
          <cell r="I188" t="str">
            <v>河野　加奈</v>
          </cell>
          <cell r="J188" t="str">
            <v>ｺｳﾉ ｶﾅ</v>
          </cell>
          <cell r="K188" t="str">
            <v>女性</v>
          </cell>
          <cell r="L188" t="str">
            <v>6111</v>
          </cell>
          <cell r="M188" t="str">
            <v>助教</v>
          </cell>
          <cell r="N188" t="str">
            <v>年俸額表（常勤）</v>
          </cell>
          <cell r="O188">
            <v>0</v>
          </cell>
        </row>
        <row r="189">
          <cell r="A189">
            <v>42917</v>
          </cell>
          <cell r="B189" t="str">
            <v>現員</v>
          </cell>
          <cell r="C189" t="str">
            <v>任期付職員</v>
          </cell>
          <cell r="D189" t="str">
            <v>531000</v>
          </cell>
          <cell r="E189" t="str">
            <v>学術研究院医歯薬学域（歯）</v>
          </cell>
          <cell r="F189" t="str">
            <v>9913</v>
          </cell>
          <cell r="G189" t="str">
            <v>歯科矯正学</v>
          </cell>
          <cell r="H189" t="str">
            <v>87413227</v>
          </cell>
          <cell r="I189" t="str">
            <v>植田　紘貴</v>
          </cell>
          <cell r="J189" t="str">
            <v>ｳｴﾀﾞ ﾋﾛﾀｶ</v>
          </cell>
          <cell r="K189" t="str">
            <v>男性</v>
          </cell>
          <cell r="L189" t="str">
            <v>6111</v>
          </cell>
          <cell r="M189" t="str">
            <v>助教</v>
          </cell>
          <cell r="N189" t="str">
            <v>年俸額表（常勤）</v>
          </cell>
          <cell r="O189">
            <v>0</v>
          </cell>
        </row>
        <row r="190">
          <cell r="A190">
            <v>41852</v>
          </cell>
          <cell r="B190" t="str">
            <v>現員</v>
          </cell>
          <cell r="C190" t="str">
            <v>教職員（常勤）</v>
          </cell>
          <cell r="D190" t="str">
            <v>531000</v>
          </cell>
          <cell r="E190" t="str">
            <v>学術研究院医歯薬学域（歯）</v>
          </cell>
          <cell r="F190" t="str">
            <v>9913</v>
          </cell>
          <cell r="G190" t="str">
            <v>歯科矯正学</v>
          </cell>
          <cell r="H190" t="str">
            <v>71808862</v>
          </cell>
          <cell r="I190" t="str">
            <v>星島　光博</v>
          </cell>
          <cell r="J190" t="str">
            <v>ﾎｼｼﾞﾏ ﾐﾂﾋﾛ</v>
          </cell>
          <cell r="K190" t="str">
            <v>男性</v>
          </cell>
          <cell r="L190" t="str">
            <v>6111</v>
          </cell>
          <cell r="M190" t="str">
            <v>助教</v>
          </cell>
          <cell r="N190" t="str">
            <v>年俸額表（常勤）</v>
          </cell>
          <cell r="O190">
            <v>0</v>
          </cell>
        </row>
        <row r="191">
          <cell r="A191">
            <v>43952</v>
          </cell>
          <cell r="B191" t="str">
            <v>現員</v>
          </cell>
          <cell r="C191" t="str">
            <v>任期付職員</v>
          </cell>
          <cell r="D191" t="str">
            <v>531000</v>
          </cell>
          <cell r="E191" t="str">
            <v>学術研究院医歯薬学域（歯）</v>
          </cell>
          <cell r="F191" t="str">
            <v>9913</v>
          </cell>
          <cell r="G191" t="str">
            <v>歯科矯正学</v>
          </cell>
          <cell r="H191" t="str">
            <v>72012217</v>
          </cell>
          <cell r="I191" t="str">
            <v>橋本　真奈</v>
          </cell>
          <cell r="J191" t="str">
            <v>ﾊｼﾓﾄ ﾏﾅ</v>
          </cell>
          <cell r="K191" t="str">
            <v>女性</v>
          </cell>
          <cell r="L191" t="str">
            <v>6111</v>
          </cell>
          <cell r="M191" t="str">
            <v>助教</v>
          </cell>
          <cell r="N191" t="str">
            <v>新年俸額表（常勤）</v>
          </cell>
        </row>
        <row r="192">
          <cell r="A192">
            <v>40118</v>
          </cell>
          <cell r="B192" t="str">
            <v>現員</v>
          </cell>
          <cell r="C192" t="str">
            <v>教職員（常勤）</v>
          </cell>
          <cell r="D192" t="str">
            <v>531000</v>
          </cell>
          <cell r="E192" t="str">
            <v>学術研究院医歯薬学域（歯）</v>
          </cell>
          <cell r="F192" t="str">
            <v>9914</v>
          </cell>
          <cell r="G192" t="str">
            <v>顎口腔再建外科学</v>
          </cell>
          <cell r="H192" t="str">
            <v>63058228</v>
          </cell>
          <cell r="I192" t="str">
            <v>飯田　征二</v>
          </cell>
          <cell r="J192" t="str">
            <v>ｲｲﾀﾞ ｾｲｼﾞ</v>
          </cell>
          <cell r="K192" t="str">
            <v>男性</v>
          </cell>
          <cell r="L192" t="str">
            <v>6050</v>
          </cell>
          <cell r="M192" t="str">
            <v>教授</v>
          </cell>
          <cell r="N192" t="str">
            <v>年俸額表（常勤）</v>
          </cell>
          <cell r="O192">
            <v>0</v>
          </cell>
        </row>
        <row r="193">
          <cell r="A193">
            <v>40483</v>
          </cell>
          <cell r="B193" t="str">
            <v>現員</v>
          </cell>
          <cell r="C193" t="str">
            <v>教職員（常勤）</v>
          </cell>
          <cell r="D193" t="str">
            <v>531000</v>
          </cell>
          <cell r="E193" t="str">
            <v>学術研究院医歯薬学域（歯）</v>
          </cell>
          <cell r="F193" t="str">
            <v>9914</v>
          </cell>
          <cell r="G193" t="str">
            <v>顎口腔再建外科学</v>
          </cell>
          <cell r="H193" t="str">
            <v>71644233</v>
          </cell>
          <cell r="I193" t="str">
            <v>森谷　徳文</v>
          </cell>
          <cell r="J193" t="str">
            <v>ﾓﾘﾀﾆ ﾉﾘﾌﾐ</v>
          </cell>
          <cell r="K193" t="str">
            <v>男性</v>
          </cell>
          <cell r="L193" t="str">
            <v>6090</v>
          </cell>
          <cell r="M193" t="str">
            <v>講師</v>
          </cell>
          <cell r="N193" t="str">
            <v>年俸額表（常勤）</v>
          </cell>
          <cell r="O193">
            <v>0</v>
          </cell>
        </row>
        <row r="194">
          <cell r="A194">
            <v>43466</v>
          </cell>
          <cell r="B194" t="str">
            <v>現員</v>
          </cell>
          <cell r="C194" t="str">
            <v>任期付職員</v>
          </cell>
          <cell r="D194" t="str">
            <v>531000</v>
          </cell>
          <cell r="E194" t="str">
            <v>学術研究院医歯薬学域（歯）</v>
          </cell>
          <cell r="F194" t="str">
            <v>9914</v>
          </cell>
          <cell r="G194" t="str">
            <v>顎口腔再建外科学</v>
          </cell>
          <cell r="H194" t="str">
            <v>71958620</v>
          </cell>
          <cell r="I194" t="str">
            <v>武田　斉子</v>
          </cell>
          <cell r="J194" t="str">
            <v>ﾀｹﾀﾞ ｾｲｺ</v>
          </cell>
          <cell r="K194" t="str">
            <v>女性</v>
          </cell>
          <cell r="L194" t="str">
            <v>6111</v>
          </cell>
          <cell r="M194" t="str">
            <v>助教</v>
          </cell>
          <cell r="N194" t="str">
            <v>年俸額表（常勤）</v>
          </cell>
          <cell r="O194">
            <v>0</v>
          </cell>
        </row>
        <row r="195">
          <cell r="A195">
            <v>44287</v>
          </cell>
          <cell r="B195" t="str">
            <v>現員</v>
          </cell>
          <cell r="C195" t="str">
            <v>任期付職員</v>
          </cell>
          <cell r="D195" t="str">
            <v>531000</v>
          </cell>
          <cell r="E195" t="str">
            <v>学術研究院医歯薬学域（歯）</v>
          </cell>
          <cell r="F195" t="str">
            <v>9914</v>
          </cell>
          <cell r="G195" t="str">
            <v>顎口腔再建外科学</v>
          </cell>
          <cell r="H195" t="str">
            <v>72038549</v>
          </cell>
          <cell r="I195" t="str">
            <v>田村　庄平</v>
          </cell>
          <cell r="J195" t="str">
            <v>ﾀﾑﾗ ｼｮｳﾍｲ</v>
          </cell>
          <cell r="K195" t="str">
            <v>男性</v>
          </cell>
          <cell r="L195" t="str">
            <v>6111</v>
          </cell>
          <cell r="M195" t="str">
            <v>助教</v>
          </cell>
          <cell r="N195" t="str">
            <v>新年俸額表（常勤）</v>
          </cell>
        </row>
        <row r="196">
          <cell r="A196">
            <v>44136</v>
          </cell>
          <cell r="B196" t="str">
            <v>現員</v>
          </cell>
          <cell r="C196" t="str">
            <v>任期付職員</v>
          </cell>
          <cell r="D196" t="str">
            <v>531000</v>
          </cell>
          <cell r="E196" t="str">
            <v>学術研究院医歯薬学域（歯）</v>
          </cell>
          <cell r="F196" t="str">
            <v>9914</v>
          </cell>
          <cell r="G196" t="str">
            <v>顎口腔再建外科学</v>
          </cell>
          <cell r="H196" t="str">
            <v>72019614</v>
          </cell>
          <cell r="I196" t="str">
            <v>有村　友紀</v>
          </cell>
          <cell r="J196" t="str">
            <v>ｱﾘﾑﾗ ﾕｷ</v>
          </cell>
          <cell r="K196" t="str">
            <v>女性</v>
          </cell>
          <cell r="L196" t="str">
            <v>6111</v>
          </cell>
          <cell r="M196" t="str">
            <v>助教</v>
          </cell>
          <cell r="N196" t="str">
            <v>新年俸額表（常勤）</v>
          </cell>
        </row>
        <row r="197">
          <cell r="A197">
            <v>38078</v>
          </cell>
          <cell r="B197" t="str">
            <v>現員</v>
          </cell>
          <cell r="C197" t="str">
            <v>教職員（常勤）</v>
          </cell>
          <cell r="D197" t="str">
            <v>531000</v>
          </cell>
          <cell r="E197" t="str">
            <v>学術研究院医歯薬学域（歯）</v>
          </cell>
          <cell r="F197" t="str">
            <v>9915</v>
          </cell>
          <cell r="G197" t="str">
            <v>口腔顎顔面外科学</v>
          </cell>
          <cell r="H197" t="str">
            <v>71054363</v>
          </cell>
          <cell r="I197" t="str">
            <v>佐々木　朗</v>
          </cell>
          <cell r="J197" t="str">
            <v>ｻｻｷ ｱｷﾗ</v>
          </cell>
          <cell r="K197" t="str">
            <v>男性</v>
          </cell>
          <cell r="L197" t="str">
            <v>6050</v>
          </cell>
          <cell r="M197" t="str">
            <v>教授</v>
          </cell>
          <cell r="N197" t="str">
            <v>年俸額表（常勤）</v>
          </cell>
          <cell r="O197">
            <v>0</v>
          </cell>
        </row>
        <row r="198">
          <cell r="A198">
            <v>40210</v>
          </cell>
          <cell r="B198" t="str">
            <v>現員</v>
          </cell>
          <cell r="C198" t="str">
            <v>教職員（常勤）</v>
          </cell>
          <cell r="D198" t="str">
            <v>531000</v>
          </cell>
          <cell r="E198" t="str">
            <v>学術研究院医歯薬学域（歯）</v>
          </cell>
          <cell r="F198" t="str">
            <v>9915</v>
          </cell>
          <cell r="G198" t="str">
            <v>口腔顎顔面外科学</v>
          </cell>
          <cell r="H198" t="str">
            <v>71622345</v>
          </cell>
          <cell r="I198" t="str">
            <v>伊原木　聰一郎</v>
          </cell>
          <cell r="J198" t="str">
            <v>ｲﾊﾞﾗｷﾞ ｿｳｲﾁﾛｳ</v>
          </cell>
          <cell r="K198" t="str">
            <v>男性</v>
          </cell>
          <cell r="L198" t="str">
            <v>6070</v>
          </cell>
          <cell r="M198" t="str">
            <v>准教授</v>
          </cell>
          <cell r="N198" t="str">
            <v>年俸額表（常勤）</v>
          </cell>
          <cell r="O198">
            <v>0</v>
          </cell>
        </row>
        <row r="199">
          <cell r="A199">
            <v>44287</v>
          </cell>
          <cell r="B199" t="str">
            <v>現員</v>
          </cell>
          <cell r="C199" t="str">
            <v>任期付職員</v>
          </cell>
          <cell r="D199" t="str">
            <v>531000</v>
          </cell>
          <cell r="E199" t="str">
            <v>学術研究院医歯薬学域（歯）</v>
          </cell>
          <cell r="F199" t="str">
            <v>9915</v>
          </cell>
          <cell r="G199" t="str">
            <v>口腔顎顔面外科学</v>
          </cell>
          <cell r="H199" t="str">
            <v>84195435</v>
          </cell>
          <cell r="I199" t="str">
            <v>柚鳥　宏和</v>
          </cell>
          <cell r="J199" t="str">
            <v>ﾕﾄﾘ ﾋﾛｶｽﾞ</v>
          </cell>
          <cell r="K199" t="str">
            <v>男性</v>
          </cell>
          <cell r="L199" t="str">
            <v>6111</v>
          </cell>
          <cell r="M199" t="str">
            <v>助教</v>
          </cell>
          <cell r="N199" t="str">
            <v>新年俸額表（常勤）</v>
          </cell>
        </row>
        <row r="200">
          <cell r="A200">
            <v>43556</v>
          </cell>
          <cell r="B200" t="str">
            <v>現員</v>
          </cell>
          <cell r="C200" t="str">
            <v>任期付職員</v>
          </cell>
          <cell r="D200" t="str">
            <v>531000</v>
          </cell>
          <cell r="E200" t="str">
            <v>学術研究院医歯薬学域（歯）</v>
          </cell>
          <cell r="F200" t="str">
            <v>9915</v>
          </cell>
          <cell r="G200" t="str">
            <v>口腔顎顔面外科学</v>
          </cell>
          <cell r="H200" t="str">
            <v>71976343</v>
          </cell>
          <cell r="I200" t="str">
            <v>國定　勇希</v>
          </cell>
          <cell r="J200" t="str">
            <v>ｸﾆｻﾀﾞ ﾕｳｷ</v>
          </cell>
          <cell r="K200" t="str">
            <v>男性</v>
          </cell>
          <cell r="L200" t="str">
            <v>6111</v>
          </cell>
          <cell r="M200" t="str">
            <v>助教</v>
          </cell>
          <cell r="N200" t="str">
            <v>新年俸額表（常勤）</v>
          </cell>
          <cell r="O200">
            <v>0</v>
          </cell>
        </row>
        <row r="201">
          <cell r="B201" t="str">
            <v>現員</v>
          </cell>
          <cell r="C201" t="str">
            <v>任期付職員</v>
          </cell>
          <cell r="D201" t="str">
            <v>531000</v>
          </cell>
          <cell r="E201" t="str">
            <v>学術研究院医歯薬学域（歯）</v>
          </cell>
          <cell r="F201" t="str">
            <v>9915</v>
          </cell>
          <cell r="G201" t="str">
            <v>口腔顎顔面外科学</v>
          </cell>
          <cell r="I201" t="str">
            <v>増井　正典</v>
          </cell>
          <cell r="J201" t="str">
            <v>ﾏｽｲ ﾏｻﾉﾘ</v>
          </cell>
          <cell r="K201" t="str">
            <v>男性</v>
          </cell>
          <cell r="L201" t="str">
            <v>6111</v>
          </cell>
          <cell r="M201" t="str">
            <v>助教</v>
          </cell>
          <cell r="N201" t="str">
            <v>新年俸額表（常勤）</v>
          </cell>
          <cell r="O201">
            <v>0</v>
          </cell>
        </row>
        <row r="202">
          <cell r="A202">
            <v>38078</v>
          </cell>
          <cell r="B202" t="str">
            <v>現員</v>
          </cell>
          <cell r="C202" t="str">
            <v>教職員（常勤）</v>
          </cell>
          <cell r="D202" t="str">
            <v>531000</v>
          </cell>
          <cell r="E202" t="str">
            <v>学術研究院医歯薬学域（歯）</v>
          </cell>
          <cell r="F202" t="str">
            <v>9916</v>
          </cell>
          <cell r="G202" t="str">
            <v>歯科放射線学</v>
          </cell>
          <cell r="H202" t="str">
            <v>71087611</v>
          </cell>
          <cell r="I202" t="str">
            <v>浅海　淳一</v>
          </cell>
          <cell r="J202" t="str">
            <v>ｱｻｳﾐ ｼﾞｭﾝｲﾁ</v>
          </cell>
          <cell r="K202" t="str">
            <v>男性</v>
          </cell>
          <cell r="L202" t="str">
            <v>6050</v>
          </cell>
          <cell r="M202" t="str">
            <v>教授</v>
          </cell>
          <cell r="N202" t="str">
            <v>年俸額表（常勤）</v>
          </cell>
          <cell r="O202" t="str">
            <v>裁量（R3.4-副学長のため）</v>
          </cell>
        </row>
        <row r="203">
          <cell r="A203">
            <v>43556</v>
          </cell>
          <cell r="B203" t="str">
            <v>現員</v>
          </cell>
          <cell r="C203" t="str">
            <v>任期付職員</v>
          </cell>
          <cell r="D203" t="str">
            <v>531000</v>
          </cell>
          <cell r="E203" t="str">
            <v>学術研究院医歯薬学域（歯）</v>
          </cell>
          <cell r="F203" t="str">
            <v>9916</v>
          </cell>
          <cell r="G203" t="str">
            <v>歯科放射線学</v>
          </cell>
          <cell r="H203" t="str">
            <v>81765568</v>
          </cell>
          <cell r="I203" t="str">
            <v>河津　俊幸</v>
          </cell>
          <cell r="J203" t="str">
            <v>ｶﾜﾂﾞ ﾄｼﾕｷ</v>
          </cell>
          <cell r="K203" t="str">
            <v>男性</v>
          </cell>
          <cell r="L203" t="str">
            <v>6070</v>
          </cell>
          <cell r="M203" t="str">
            <v>准教授</v>
          </cell>
          <cell r="N203" t="str">
            <v>新年俸額表（常勤）</v>
          </cell>
          <cell r="O203">
            <v>0</v>
          </cell>
        </row>
        <row r="204">
          <cell r="A204">
            <v>42826</v>
          </cell>
          <cell r="B204" t="str">
            <v>現員</v>
          </cell>
          <cell r="C204" t="str">
            <v>任期付職員</v>
          </cell>
          <cell r="D204" t="str">
            <v>531000</v>
          </cell>
          <cell r="E204" t="str">
            <v>学術研究院医歯薬学域（歯）</v>
          </cell>
          <cell r="F204" t="str">
            <v>9916</v>
          </cell>
          <cell r="G204" t="str">
            <v>歯科放射線学</v>
          </cell>
          <cell r="H204" t="str">
            <v>71903508</v>
          </cell>
          <cell r="I204" t="str">
            <v>竹下　洋平</v>
          </cell>
          <cell r="J204" t="str">
            <v>ﾀｹｼﾀ ﾖｳﾍｲ</v>
          </cell>
          <cell r="K204" t="str">
            <v>男性</v>
          </cell>
          <cell r="L204" t="str">
            <v>6111</v>
          </cell>
          <cell r="M204" t="str">
            <v>助教</v>
          </cell>
          <cell r="N204" t="str">
            <v>年俸額表（常勤）</v>
          </cell>
          <cell r="O204">
            <v>0</v>
          </cell>
        </row>
        <row r="205">
          <cell r="A205">
            <v>39539</v>
          </cell>
          <cell r="B205" t="str">
            <v>現員</v>
          </cell>
          <cell r="C205" t="str">
            <v>教職員（常勤）</v>
          </cell>
          <cell r="D205" t="str">
            <v>531000</v>
          </cell>
          <cell r="E205" t="str">
            <v>学術研究院医歯薬学域（歯）</v>
          </cell>
          <cell r="F205" t="str">
            <v>9917</v>
          </cell>
          <cell r="G205" t="str">
            <v>予防歯科学</v>
          </cell>
          <cell r="H205" t="str">
            <v>71006547</v>
          </cell>
          <cell r="I205" t="str">
            <v>森田　学</v>
          </cell>
          <cell r="J205" t="str">
            <v>ﾓﾘﾀ ﾏﾅﾌﾞ</v>
          </cell>
          <cell r="K205" t="str">
            <v>男性</v>
          </cell>
          <cell r="L205" t="str">
            <v>6050</v>
          </cell>
          <cell r="M205" t="str">
            <v>教授</v>
          </cell>
          <cell r="N205" t="str">
            <v>年俸額表（常勤）</v>
          </cell>
          <cell r="O205">
            <v>0</v>
          </cell>
        </row>
        <row r="206">
          <cell r="A206">
            <v>38078</v>
          </cell>
          <cell r="B206" t="str">
            <v>現員</v>
          </cell>
          <cell r="C206" t="str">
            <v>教職員（常勤）</v>
          </cell>
          <cell r="D206" t="str">
            <v>531000</v>
          </cell>
          <cell r="E206" t="str">
            <v>学術研究院医歯薬学域（歯）</v>
          </cell>
          <cell r="F206" t="str">
            <v>9917</v>
          </cell>
          <cell r="G206" t="str">
            <v>予防歯科学</v>
          </cell>
          <cell r="H206" t="str">
            <v>71381120</v>
          </cell>
          <cell r="I206" t="str">
            <v>江國　大輔</v>
          </cell>
          <cell r="J206" t="str">
            <v>ｴｸﾆ ﾀﾞｲｽｹ</v>
          </cell>
          <cell r="K206" t="str">
            <v>男性</v>
          </cell>
          <cell r="L206" t="str">
            <v>6070</v>
          </cell>
          <cell r="M206" t="str">
            <v>准教授</v>
          </cell>
          <cell r="N206" t="str">
            <v>教育職員（一）</v>
          </cell>
          <cell r="O206">
            <v>0</v>
          </cell>
        </row>
        <row r="207">
          <cell r="A207">
            <v>41000</v>
          </cell>
          <cell r="B207" t="str">
            <v>現員</v>
          </cell>
          <cell r="C207" t="str">
            <v>任期付職員</v>
          </cell>
          <cell r="D207" t="str">
            <v>531000</v>
          </cell>
          <cell r="E207" t="str">
            <v>学術研究院医歯薬学域（歯）</v>
          </cell>
          <cell r="F207" t="str">
            <v>9917</v>
          </cell>
          <cell r="G207" t="str">
            <v>予防歯科学</v>
          </cell>
          <cell r="H207" t="str">
            <v>71714947</v>
          </cell>
          <cell r="I207" t="str">
            <v>丸山　貴之</v>
          </cell>
          <cell r="J207" t="str">
            <v>ﾏﾙﾔﾏ ﾀｶﾕｷ</v>
          </cell>
          <cell r="K207" t="str">
            <v>男性</v>
          </cell>
          <cell r="L207" t="str">
            <v>6111</v>
          </cell>
          <cell r="M207" t="str">
            <v>助教</v>
          </cell>
          <cell r="N207" t="str">
            <v>新年俸額表（常勤）</v>
          </cell>
        </row>
        <row r="208">
          <cell r="A208">
            <v>44287</v>
          </cell>
          <cell r="B208" t="str">
            <v>現員</v>
          </cell>
          <cell r="C208" t="str">
            <v>任期付職員</v>
          </cell>
          <cell r="D208" t="str">
            <v>531000</v>
          </cell>
          <cell r="E208" t="str">
            <v>学術研究院医歯薬学域（歯）</v>
          </cell>
          <cell r="F208" t="str">
            <v>9917</v>
          </cell>
          <cell r="G208" t="str">
            <v>予防歯科学</v>
          </cell>
          <cell r="H208" t="str">
            <v>72038751</v>
          </cell>
          <cell r="I208" t="str">
            <v>横井　彩</v>
          </cell>
          <cell r="J208" t="str">
            <v>ﾖｺｲ ｱﾔ</v>
          </cell>
          <cell r="K208" t="str">
            <v>女性</v>
          </cell>
          <cell r="L208" t="str">
            <v>6111</v>
          </cell>
          <cell r="M208" t="str">
            <v>助教</v>
          </cell>
          <cell r="N208" t="str">
            <v>新年俸額表（常勤）</v>
          </cell>
        </row>
        <row r="209">
          <cell r="A209">
            <v>44287</v>
          </cell>
          <cell r="B209" t="str">
            <v>現員</v>
          </cell>
          <cell r="C209" t="str">
            <v>任期付職員</v>
          </cell>
          <cell r="D209" t="str">
            <v>531000</v>
          </cell>
          <cell r="E209" t="str">
            <v>学術研究院医歯薬学域（歯）</v>
          </cell>
          <cell r="F209" t="str">
            <v>9917</v>
          </cell>
          <cell r="G209" t="str">
            <v>予防歯科学</v>
          </cell>
          <cell r="H209" t="str">
            <v>72038650</v>
          </cell>
          <cell r="I209" t="str">
            <v>外山　直樹</v>
          </cell>
          <cell r="J209" t="str">
            <v>ﾄﾔﾏ ﾅｵｷ</v>
          </cell>
          <cell r="K209" t="str">
            <v>男性</v>
          </cell>
          <cell r="L209" t="str">
            <v>6111</v>
          </cell>
          <cell r="M209" t="str">
            <v>助教</v>
          </cell>
          <cell r="N209" t="str">
            <v>新年俸額表（常勤）</v>
          </cell>
        </row>
        <row r="210">
          <cell r="A210">
            <v>40634</v>
          </cell>
          <cell r="B210" t="str">
            <v>現員</v>
          </cell>
          <cell r="C210" t="str">
            <v>教職員（常勤）</v>
          </cell>
          <cell r="D210" t="str">
            <v>531000</v>
          </cell>
          <cell r="E210" t="str">
            <v>学術研究院医歯薬学域（歯）</v>
          </cell>
          <cell r="F210" t="str">
            <v>9918</v>
          </cell>
          <cell r="G210" t="str">
            <v>小児歯科学</v>
          </cell>
          <cell r="H210" t="str">
            <v>61988534</v>
          </cell>
          <cell r="I210" t="str">
            <v>仲野　道代</v>
          </cell>
          <cell r="J210" t="str">
            <v>ﾅｶﾉ ﾐﾁﾖ</v>
          </cell>
          <cell r="K210" t="str">
            <v>女性</v>
          </cell>
          <cell r="L210" t="str">
            <v>6050</v>
          </cell>
          <cell r="M210" t="str">
            <v>教授</v>
          </cell>
          <cell r="N210" t="str">
            <v>教育職員（一）</v>
          </cell>
          <cell r="O210">
            <v>0</v>
          </cell>
        </row>
        <row r="211">
          <cell r="A211">
            <v>42278</v>
          </cell>
          <cell r="B211" t="str">
            <v>現員</v>
          </cell>
          <cell r="C211" t="str">
            <v>教職員（常勤）</v>
          </cell>
          <cell r="D211" t="str">
            <v>531000</v>
          </cell>
          <cell r="E211" t="str">
            <v>学術研究院医歯薬学域（歯）</v>
          </cell>
          <cell r="F211" t="str">
            <v>9918</v>
          </cell>
          <cell r="G211" t="str">
            <v>小児歯科学</v>
          </cell>
          <cell r="H211" t="str">
            <v>61990554</v>
          </cell>
          <cell r="I211" t="str">
            <v>稲葉　裕明</v>
          </cell>
          <cell r="J211" t="str">
            <v>ｲﾅﾊﾞ ﾋﾛｱｷ</v>
          </cell>
          <cell r="K211" t="str">
            <v>男性</v>
          </cell>
          <cell r="L211" t="str">
            <v>6070</v>
          </cell>
          <cell r="M211" t="str">
            <v>准教授</v>
          </cell>
          <cell r="N211" t="str">
            <v>年俸額表（常勤）</v>
          </cell>
          <cell r="O211">
            <v>0</v>
          </cell>
        </row>
        <row r="212">
          <cell r="A212">
            <v>43556</v>
          </cell>
          <cell r="B212" t="str">
            <v>現員</v>
          </cell>
          <cell r="C212" t="str">
            <v>任期付職員</v>
          </cell>
          <cell r="D212" t="str">
            <v>531000</v>
          </cell>
          <cell r="E212" t="str">
            <v>学術研究院医歯薬学域（歯）</v>
          </cell>
          <cell r="F212" t="str">
            <v>9918</v>
          </cell>
          <cell r="G212" t="str">
            <v>小児歯科学</v>
          </cell>
          <cell r="H212" t="str">
            <v>71976242</v>
          </cell>
          <cell r="I212" t="str">
            <v>吉田　翔</v>
          </cell>
          <cell r="J212" t="str">
            <v>ﾖｼﾀﾞ ｼｮｳ</v>
          </cell>
          <cell r="K212" t="str">
            <v>男性</v>
          </cell>
          <cell r="L212" t="str">
            <v>6111</v>
          </cell>
          <cell r="M212" t="str">
            <v>助教</v>
          </cell>
          <cell r="N212" t="str">
            <v>新年俸額表（常勤）</v>
          </cell>
          <cell r="O212">
            <v>0</v>
          </cell>
        </row>
        <row r="213">
          <cell r="A213">
            <v>41944</v>
          </cell>
          <cell r="B213" t="str">
            <v>現員</v>
          </cell>
          <cell r="C213" t="str">
            <v>教職員（常勤）</v>
          </cell>
          <cell r="D213" t="str">
            <v>531000</v>
          </cell>
          <cell r="E213" t="str">
            <v>学術研究院医歯薬学域（歯）</v>
          </cell>
          <cell r="F213" t="str">
            <v>9918</v>
          </cell>
          <cell r="G213" t="str">
            <v>小児歯科学</v>
          </cell>
          <cell r="H213" t="str">
            <v>71813330</v>
          </cell>
          <cell r="I213" t="str">
            <v>松三　友紀</v>
          </cell>
          <cell r="J213" t="str">
            <v>ﾏﾂﾐ ﾕｷ</v>
          </cell>
          <cell r="K213" t="str">
            <v>女性</v>
          </cell>
          <cell r="L213" t="str">
            <v>6111</v>
          </cell>
          <cell r="M213" t="str">
            <v>助教</v>
          </cell>
          <cell r="N213" t="str">
            <v>教育職員（一）</v>
          </cell>
          <cell r="O213">
            <v>0</v>
          </cell>
        </row>
        <row r="214">
          <cell r="A214">
            <v>38078</v>
          </cell>
          <cell r="B214" t="str">
            <v>現員</v>
          </cell>
          <cell r="C214" t="str">
            <v>教職員（常勤）</v>
          </cell>
          <cell r="D214" t="str">
            <v>531000</v>
          </cell>
          <cell r="E214" t="str">
            <v>学術研究院医歯薬学域（歯）</v>
          </cell>
          <cell r="F214" t="str">
            <v>9920</v>
          </cell>
          <cell r="G214" t="str">
            <v>歯科麻酔・特別支援歯学</v>
          </cell>
          <cell r="H214" t="str">
            <v>71148605</v>
          </cell>
          <cell r="I214" t="str">
            <v>宮脇　卓也</v>
          </cell>
          <cell r="J214" t="str">
            <v>ﾐﾔﾜｷ ﾀｸﾔ</v>
          </cell>
          <cell r="K214" t="str">
            <v>男性</v>
          </cell>
          <cell r="L214" t="str">
            <v>6050</v>
          </cell>
          <cell r="M214" t="str">
            <v>教授</v>
          </cell>
          <cell r="N214" t="str">
            <v>年俸額表（常勤）</v>
          </cell>
          <cell r="O214">
            <v>0</v>
          </cell>
        </row>
        <row r="215">
          <cell r="A215">
            <v>44287</v>
          </cell>
          <cell r="B215" t="str">
            <v>現員</v>
          </cell>
          <cell r="C215" t="str">
            <v>任期付職員</v>
          </cell>
          <cell r="D215" t="str">
            <v>531000</v>
          </cell>
          <cell r="E215" t="str">
            <v>学術研究院医歯薬学域（歯）</v>
          </cell>
          <cell r="F215" t="str">
            <v>9920</v>
          </cell>
          <cell r="G215" t="str">
            <v>歯科麻酔・特別支援歯学</v>
          </cell>
          <cell r="H215" t="str">
            <v>72038852</v>
          </cell>
          <cell r="I215" t="str">
            <v>三宅　沙紀</v>
          </cell>
          <cell r="J215" t="str">
            <v>ﾐﾔｹ ｻｷ</v>
          </cell>
          <cell r="K215" t="str">
            <v>女性</v>
          </cell>
          <cell r="L215" t="str">
            <v>6111</v>
          </cell>
          <cell r="M215" t="str">
            <v>助教</v>
          </cell>
          <cell r="N215" t="str">
            <v>新年俸額表（常勤）</v>
          </cell>
        </row>
        <row r="216">
          <cell r="A216">
            <v>38078</v>
          </cell>
          <cell r="B216" t="str">
            <v>現員</v>
          </cell>
          <cell r="C216" t="str">
            <v>教職員（常勤）</v>
          </cell>
          <cell r="D216" t="str">
            <v>531000</v>
          </cell>
          <cell r="E216" t="str">
            <v>学術研究院医歯薬学域（歯）</v>
          </cell>
          <cell r="F216" t="str">
            <v>9921</v>
          </cell>
          <cell r="G216" t="str">
            <v>共同利用施設</v>
          </cell>
          <cell r="H216" t="str">
            <v>71381322</v>
          </cell>
          <cell r="I216" t="str">
            <v>小河　達之</v>
          </cell>
          <cell r="J216" t="str">
            <v>ｵｶﾞﾜ ﾀﾂﾕｷ</v>
          </cell>
          <cell r="K216" t="str">
            <v>男性</v>
          </cell>
          <cell r="L216" t="str">
            <v>6110</v>
          </cell>
          <cell r="M216" t="str">
            <v>助手</v>
          </cell>
          <cell r="N216" t="str">
            <v>教育職員（一）</v>
          </cell>
          <cell r="O216">
            <v>0</v>
          </cell>
        </row>
        <row r="217">
          <cell r="A217">
            <v>38078</v>
          </cell>
          <cell r="B217" t="str">
            <v>現員</v>
          </cell>
          <cell r="C217" t="str">
            <v>教職員（常勤）</v>
          </cell>
          <cell r="D217" t="str">
            <v>531000</v>
          </cell>
          <cell r="E217" t="str">
            <v>学術研究院医歯薬学域（歯）</v>
          </cell>
          <cell r="F217" t="str">
            <v>9921</v>
          </cell>
          <cell r="G217" t="str">
            <v>共同利用施設</v>
          </cell>
          <cell r="H217" t="str">
            <v>71315456</v>
          </cell>
          <cell r="I217" t="str">
            <v>長岡　紀幸</v>
          </cell>
          <cell r="J217" t="str">
            <v>ﾅｶﾞｵｶ ﾉﾘﾕｷ</v>
          </cell>
          <cell r="K217" t="str">
            <v>男性</v>
          </cell>
          <cell r="L217" t="str">
            <v>6111</v>
          </cell>
          <cell r="M217" t="str">
            <v>助教</v>
          </cell>
          <cell r="N217" t="str">
            <v>教育職員（一）</v>
          </cell>
          <cell r="O217">
            <v>0</v>
          </cell>
        </row>
        <row r="218">
          <cell r="A218">
            <v>38687</v>
          </cell>
          <cell r="B218" t="str">
            <v>現員</v>
          </cell>
          <cell r="C218" t="str">
            <v>教職員（常勤）</v>
          </cell>
          <cell r="D218" t="str">
            <v>531000</v>
          </cell>
          <cell r="E218" t="str">
            <v>学術研究院医歯薬学域（歯）</v>
          </cell>
          <cell r="F218" t="str">
            <v>9921</v>
          </cell>
          <cell r="G218" t="str">
            <v>共同利用施設</v>
          </cell>
          <cell r="H218" t="str">
            <v>71457918</v>
          </cell>
          <cell r="I218" t="str">
            <v>青山　絵理子</v>
          </cell>
          <cell r="J218" t="str">
            <v>ｱｵﾔﾏ ｴﾘｺ</v>
          </cell>
          <cell r="K218" t="str">
            <v>女性</v>
          </cell>
          <cell r="L218" t="str">
            <v>6111</v>
          </cell>
          <cell r="M218" t="str">
            <v>助教</v>
          </cell>
          <cell r="N218" t="str">
            <v>教育職員（一）</v>
          </cell>
          <cell r="O218">
            <v>0</v>
          </cell>
        </row>
        <row r="219">
          <cell r="A219">
            <v>42583</v>
          </cell>
          <cell r="B219" t="str">
            <v>現員</v>
          </cell>
          <cell r="C219" t="str">
            <v>教職員（常勤）</v>
          </cell>
          <cell r="D219" t="str">
            <v>532000</v>
          </cell>
          <cell r="E219" t="str">
            <v>学術研究院医歯薬学域（薬）</v>
          </cell>
          <cell r="H219" t="str">
            <v>79618201</v>
          </cell>
          <cell r="I219" t="str">
            <v>有吉　範高</v>
          </cell>
          <cell r="J219" t="str">
            <v>ｱﾘﾖｼ ﾉﾘﾀｶ</v>
          </cell>
          <cell r="K219" t="str">
            <v>男性</v>
          </cell>
          <cell r="L219" t="str">
            <v>6050</v>
          </cell>
          <cell r="M219" t="str">
            <v>教授</v>
          </cell>
          <cell r="N219" t="str">
            <v>教育職員（一）</v>
          </cell>
          <cell r="O219">
            <v>0</v>
          </cell>
        </row>
        <row r="220">
          <cell r="A220">
            <v>42583</v>
          </cell>
          <cell r="B220" t="str">
            <v>現員</v>
          </cell>
          <cell r="C220" t="str">
            <v>教職員（常勤）</v>
          </cell>
          <cell r="D220" t="str">
            <v>532000</v>
          </cell>
          <cell r="E220" t="str">
            <v>学術研究院医歯薬学域（薬）</v>
          </cell>
          <cell r="H220" t="str">
            <v>71878162</v>
          </cell>
          <cell r="I220" t="str">
            <v>小野　敦</v>
          </cell>
          <cell r="J220" t="str">
            <v>ｵﾉ ｱﾂｼ</v>
          </cell>
          <cell r="K220" t="str">
            <v>男性</v>
          </cell>
          <cell r="L220" t="str">
            <v>6050</v>
          </cell>
          <cell r="M220" t="str">
            <v>教授</v>
          </cell>
          <cell r="N220" t="str">
            <v>年俸額表（常勤）</v>
          </cell>
          <cell r="O220">
            <v>0</v>
          </cell>
        </row>
        <row r="221">
          <cell r="A221">
            <v>44136</v>
          </cell>
          <cell r="B221" t="str">
            <v>現員</v>
          </cell>
          <cell r="C221" t="str">
            <v>教職員（常勤）</v>
          </cell>
          <cell r="D221" t="str">
            <v>532000</v>
          </cell>
          <cell r="E221" t="str">
            <v>学術研究院医歯薬学域（薬）</v>
          </cell>
          <cell r="H221" t="str">
            <v>11204711</v>
          </cell>
          <cell r="I221" t="str">
            <v>久保田　高明</v>
          </cell>
          <cell r="J221" t="str">
            <v>ｸﾎﾞﾀ ﾀｶｱｷ</v>
          </cell>
          <cell r="K221" t="str">
            <v>男性</v>
          </cell>
          <cell r="L221" t="str">
            <v>6050</v>
          </cell>
          <cell r="M221" t="str">
            <v>教授</v>
          </cell>
          <cell r="N221" t="str">
            <v>新年俸額表（常勤）</v>
          </cell>
        </row>
        <row r="222">
          <cell r="A222">
            <v>41730</v>
          </cell>
          <cell r="B222" t="str">
            <v>現員</v>
          </cell>
          <cell r="C222" t="str">
            <v>教職員（常勤）</v>
          </cell>
          <cell r="D222" t="str">
            <v>532000</v>
          </cell>
          <cell r="E222" t="str">
            <v>学術研究院医歯薬学域（薬）</v>
          </cell>
          <cell r="H222" t="str">
            <v>51592827</v>
          </cell>
          <cell r="I222" t="str">
            <v>須藤　雄気</v>
          </cell>
          <cell r="J222" t="str">
            <v>ｽﾄﾞｳ ﾕｳｷ</v>
          </cell>
          <cell r="K222" t="str">
            <v>男性</v>
          </cell>
          <cell r="L222" t="str">
            <v>6050</v>
          </cell>
          <cell r="M222" t="str">
            <v>教授</v>
          </cell>
          <cell r="N222" t="str">
            <v>教育職員（一）</v>
          </cell>
          <cell r="O222">
            <v>0</v>
          </cell>
        </row>
        <row r="223">
          <cell r="A223">
            <v>41548</v>
          </cell>
          <cell r="B223" t="str">
            <v>現員</v>
          </cell>
          <cell r="C223" t="str">
            <v>教職員（常勤）</v>
          </cell>
          <cell r="D223" t="str">
            <v>532000</v>
          </cell>
          <cell r="E223" t="str">
            <v>学術研究院医歯薬学域（薬）</v>
          </cell>
          <cell r="H223" t="str">
            <v>71772103</v>
          </cell>
          <cell r="I223" t="str">
            <v>澤田　大介</v>
          </cell>
          <cell r="J223" t="str">
            <v>ｻﾜﾀﾞ ﾀﾞｲｽｹ</v>
          </cell>
          <cell r="K223" t="str">
            <v>男性</v>
          </cell>
          <cell r="L223" t="str">
            <v>6050</v>
          </cell>
          <cell r="M223" t="str">
            <v>教授</v>
          </cell>
          <cell r="N223" t="str">
            <v>教育職員（一）</v>
          </cell>
          <cell r="O223">
            <v>0</v>
          </cell>
        </row>
        <row r="224">
          <cell r="A224">
            <v>38078</v>
          </cell>
          <cell r="B224" t="str">
            <v>現員</v>
          </cell>
          <cell r="C224" t="str">
            <v>教職員（常勤）</v>
          </cell>
          <cell r="D224" t="str">
            <v>532000</v>
          </cell>
          <cell r="E224" t="str">
            <v>学術研究院医歯薬学域（薬）</v>
          </cell>
          <cell r="H224" t="str">
            <v>71065622</v>
          </cell>
          <cell r="I224" t="str">
            <v>三好　伸一</v>
          </cell>
          <cell r="J224" t="str">
            <v>ﾐﾖｼ ｼﾝｲﾁ</v>
          </cell>
          <cell r="K224" t="str">
            <v>男性</v>
          </cell>
          <cell r="L224" t="str">
            <v>6050</v>
          </cell>
          <cell r="M224" t="str">
            <v>教授</v>
          </cell>
          <cell r="N224" t="str">
            <v>教育職員（一）</v>
          </cell>
          <cell r="O224">
            <v>0</v>
          </cell>
        </row>
        <row r="225">
          <cell r="A225">
            <v>38078</v>
          </cell>
          <cell r="B225" t="str">
            <v>現員</v>
          </cell>
          <cell r="C225" t="str">
            <v>教職員（常勤）</v>
          </cell>
          <cell r="D225" t="str">
            <v>532000</v>
          </cell>
          <cell r="E225" t="str">
            <v>学術研究院医歯薬学域（薬）</v>
          </cell>
          <cell r="H225" t="str">
            <v>71037549</v>
          </cell>
          <cell r="I225" t="str">
            <v>黒﨑　勇二</v>
          </cell>
          <cell r="J225" t="str">
            <v>ｸﾛｻｷ ﾕｳｼﾞ</v>
          </cell>
          <cell r="K225" t="str">
            <v>男性</v>
          </cell>
          <cell r="L225" t="str">
            <v>6050</v>
          </cell>
          <cell r="M225" t="str">
            <v>教授</v>
          </cell>
          <cell r="N225" t="str">
            <v>年俸額表（常勤）</v>
          </cell>
          <cell r="O225">
            <v>0</v>
          </cell>
        </row>
        <row r="226">
          <cell r="A226">
            <v>38078</v>
          </cell>
          <cell r="B226" t="str">
            <v>現員</v>
          </cell>
          <cell r="C226" t="str">
            <v>教職員（常勤）</v>
          </cell>
          <cell r="D226" t="str">
            <v>532000</v>
          </cell>
          <cell r="E226" t="str">
            <v>学術研究院医歯薬学域（薬）</v>
          </cell>
          <cell r="H226" t="str">
            <v>71269862</v>
          </cell>
          <cell r="I226" t="str">
            <v>檜垣　和孝</v>
          </cell>
          <cell r="J226" t="str">
            <v>ﾋｶﾞｷ ｶｽﾞﾀｶ</v>
          </cell>
          <cell r="K226" t="str">
            <v>男性</v>
          </cell>
          <cell r="L226" t="str">
            <v>6050</v>
          </cell>
          <cell r="M226" t="str">
            <v>教授</v>
          </cell>
          <cell r="N226" t="str">
            <v>年俸額表（常勤）</v>
          </cell>
          <cell r="O226">
            <v>0</v>
          </cell>
        </row>
        <row r="227">
          <cell r="A227">
            <v>41061</v>
          </cell>
          <cell r="B227" t="str">
            <v>現員</v>
          </cell>
          <cell r="C227" t="str">
            <v>教職員（常勤）</v>
          </cell>
          <cell r="D227" t="str">
            <v>532000</v>
          </cell>
          <cell r="E227" t="str">
            <v>学術研究院医歯薬学域（薬）</v>
          </cell>
          <cell r="H227" t="str">
            <v>71722950</v>
          </cell>
          <cell r="I227" t="str">
            <v>山下　敦子</v>
          </cell>
          <cell r="J227" t="str">
            <v>ﾔﾏｼﾀ ｱﾂｺ</v>
          </cell>
          <cell r="K227" t="str">
            <v>女性</v>
          </cell>
          <cell r="L227" t="str">
            <v>6050</v>
          </cell>
          <cell r="M227" t="str">
            <v>教授</v>
          </cell>
          <cell r="N227" t="str">
            <v>教育職員（一）</v>
          </cell>
          <cell r="O227">
            <v>0</v>
          </cell>
        </row>
        <row r="228">
          <cell r="A228">
            <v>42583</v>
          </cell>
          <cell r="B228" t="str">
            <v>現員</v>
          </cell>
          <cell r="C228" t="str">
            <v>教職員（常勤）</v>
          </cell>
          <cell r="D228" t="str">
            <v>532000</v>
          </cell>
          <cell r="E228" t="str">
            <v>学術研究院医歯薬学域（薬）</v>
          </cell>
          <cell r="H228" t="str">
            <v>62348717</v>
          </cell>
          <cell r="I228" t="str">
            <v>好光　健彦</v>
          </cell>
          <cell r="J228" t="str">
            <v>ﾖｼﾐﾂ ﾀｹﾋｺ</v>
          </cell>
          <cell r="K228" t="str">
            <v>男性</v>
          </cell>
          <cell r="L228" t="str">
            <v>6050</v>
          </cell>
          <cell r="M228" t="str">
            <v>教授</v>
          </cell>
          <cell r="N228" t="str">
            <v>年俸額表（常勤）</v>
          </cell>
          <cell r="O228">
            <v>0</v>
          </cell>
        </row>
        <row r="229">
          <cell r="A229">
            <v>40269</v>
          </cell>
          <cell r="B229" t="str">
            <v>現員</v>
          </cell>
          <cell r="C229" t="str">
            <v>教職員（常勤）</v>
          </cell>
          <cell r="D229" t="str">
            <v>532000</v>
          </cell>
          <cell r="E229" t="str">
            <v>学術研究院医歯薬学域（薬）</v>
          </cell>
          <cell r="H229" t="str">
            <v>10974822</v>
          </cell>
          <cell r="I229" t="str">
            <v>上原　孝</v>
          </cell>
          <cell r="J229" t="str">
            <v>ｳｴﾊﾗ ﾀｶｼ</v>
          </cell>
          <cell r="K229" t="str">
            <v>男性</v>
          </cell>
          <cell r="L229" t="str">
            <v>6050</v>
          </cell>
          <cell r="M229" t="str">
            <v>教授</v>
          </cell>
          <cell r="N229" t="str">
            <v>教育職員（一）</v>
          </cell>
          <cell r="O229">
            <v>0</v>
          </cell>
        </row>
        <row r="230">
          <cell r="A230">
            <v>43466</v>
          </cell>
          <cell r="B230" t="str">
            <v>現員</v>
          </cell>
          <cell r="C230" t="str">
            <v>教職員（常勤）</v>
          </cell>
          <cell r="D230" t="str">
            <v>532000</v>
          </cell>
          <cell r="E230" t="str">
            <v>学術研究院医歯薬学域（薬）</v>
          </cell>
          <cell r="H230" t="str">
            <v>29510843</v>
          </cell>
          <cell r="I230" t="str">
            <v>垣内　力</v>
          </cell>
          <cell r="J230" t="str">
            <v>ｶｲﾄ ﾁｶﾗ</v>
          </cell>
          <cell r="K230" t="str">
            <v>男性</v>
          </cell>
          <cell r="L230" t="str">
            <v>6050</v>
          </cell>
          <cell r="M230" t="str">
            <v>教授</v>
          </cell>
          <cell r="N230" t="str">
            <v>年俸額表（常勤）</v>
          </cell>
          <cell r="O230">
            <v>0</v>
          </cell>
        </row>
        <row r="231">
          <cell r="A231">
            <v>39295</v>
          </cell>
          <cell r="B231" t="str">
            <v>現員</v>
          </cell>
          <cell r="C231" t="str">
            <v>教職員（常勤）</v>
          </cell>
          <cell r="D231" t="str">
            <v>532000</v>
          </cell>
          <cell r="E231" t="str">
            <v>学術研究院医歯薬学域（薬）</v>
          </cell>
          <cell r="H231" t="str">
            <v>71527622</v>
          </cell>
          <cell r="I231" t="str">
            <v>名倉　弘哲</v>
          </cell>
          <cell r="J231" t="str">
            <v>ﾅｸﾗ ﾋﾛﾉﾘ</v>
          </cell>
          <cell r="K231" t="str">
            <v>男性</v>
          </cell>
          <cell r="L231" t="str">
            <v>6050</v>
          </cell>
          <cell r="M231" t="str">
            <v>教授</v>
          </cell>
          <cell r="N231" t="str">
            <v>教育職員（一）</v>
          </cell>
          <cell r="O231">
            <v>0</v>
          </cell>
        </row>
        <row r="232">
          <cell r="A232">
            <v>41183</v>
          </cell>
          <cell r="B232" t="str">
            <v>現員</v>
          </cell>
          <cell r="C232" t="str">
            <v>教職員（常勤）</v>
          </cell>
          <cell r="D232" t="str">
            <v>532000</v>
          </cell>
          <cell r="E232" t="str">
            <v>学術研究院医歯薬学域（薬）</v>
          </cell>
          <cell r="H232" t="str">
            <v>60559869</v>
          </cell>
          <cell r="I232" t="str">
            <v>上田　真史</v>
          </cell>
          <cell r="J232" t="str">
            <v>ｳｴﾀﾞ ﾏｻｼ</v>
          </cell>
          <cell r="K232" t="str">
            <v>男性</v>
          </cell>
          <cell r="L232" t="str">
            <v>6050</v>
          </cell>
          <cell r="M232" t="str">
            <v>教授</v>
          </cell>
          <cell r="N232" t="str">
            <v>新年俸額表（常勤）</v>
          </cell>
          <cell r="O232">
            <v>0</v>
          </cell>
        </row>
        <row r="233">
          <cell r="A233">
            <v>42156</v>
          </cell>
          <cell r="B233" t="str">
            <v>現員</v>
          </cell>
          <cell r="C233" t="str">
            <v>教職員（常勤）</v>
          </cell>
          <cell r="D233" t="str">
            <v>532000</v>
          </cell>
          <cell r="E233" t="str">
            <v>学術研究院医歯薬学域（薬）</v>
          </cell>
          <cell r="H233" t="str">
            <v>33507143</v>
          </cell>
          <cell r="I233" t="str">
            <v>髙杉　展正</v>
          </cell>
          <cell r="J233" t="str">
            <v>ﾀｶｽｷﾞ ﾉﾌﾞﾏｻ</v>
          </cell>
          <cell r="K233" t="str">
            <v>男性</v>
          </cell>
          <cell r="L233" t="str">
            <v>6070</v>
          </cell>
          <cell r="M233" t="str">
            <v>准教授</v>
          </cell>
          <cell r="N233" t="str">
            <v>教育職員（一）</v>
          </cell>
          <cell r="O233">
            <v>0</v>
          </cell>
        </row>
        <row r="234">
          <cell r="A234">
            <v>41349</v>
          </cell>
          <cell r="B234" t="str">
            <v>現員</v>
          </cell>
          <cell r="C234" t="str">
            <v>教職員（常勤）</v>
          </cell>
          <cell r="D234" t="str">
            <v>532000</v>
          </cell>
          <cell r="E234" t="str">
            <v>学術研究院医歯薬学域（薬）</v>
          </cell>
          <cell r="H234" t="str">
            <v>62441925</v>
          </cell>
          <cell r="I234" t="str">
            <v>安井　典久</v>
          </cell>
          <cell r="J234" t="str">
            <v>ﾔｽｲ ﾉﾘﾋｻ</v>
          </cell>
          <cell r="K234" t="str">
            <v>男性</v>
          </cell>
          <cell r="L234" t="str">
            <v>6070</v>
          </cell>
          <cell r="M234" t="str">
            <v>准教授</v>
          </cell>
          <cell r="N234" t="str">
            <v>教育職員（一）</v>
          </cell>
          <cell r="O234">
            <v>0</v>
          </cell>
        </row>
        <row r="235">
          <cell r="A235">
            <v>41122</v>
          </cell>
          <cell r="B235" t="str">
            <v>現員</v>
          </cell>
          <cell r="C235" t="str">
            <v>教職員（常勤）</v>
          </cell>
          <cell r="D235" t="str">
            <v>532000</v>
          </cell>
          <cell r="E235" t="str">
            <v>学術研究院医歯薬学域（薬）</v>
          </cell>
          <cell r="H235" t="str">
            <v>71724263</v>
          </cell>
          <cell r="I235" t="str">
            <v>古田　和幸</v>
          </cell>
          <cell r="J235" t="str">
            <v>ﾌﾙﾀ ｶｽﾞﾕｷ</v>
          </cell>
          <cell r="K235" t="str">
            <v>男性</v>
          </cell>
          <cell r="L235" t="str">
            <v>6070</v>
          </cell>
          <cell r="M235" t="str">
            <v>准教授</v>
          </cell>
          <cell r="N235" t="str">
            <v>教育職員（一）</v>
          </cell>
          <cell r="O235">
            <v>0</v>
          </cell>
        </row>
        <row r="236">
          <cell r="A236">
            <v>39722</v>
          </cell>
          <cell r="B236" t="str">
            <v>現員</v>
          </cell>
          <cell r="C236" t="str">
            <v>教職員（常勤）</v>
          </cell>
          <cell r="D236" t="str">
            <v>532000</v>
          </cell>
          <cell r="E236" t="str">
            <v>学術研究院医歯薬学域（薬）</v>
          </cell>
          <cell r="H236" t="str">
            <v>06707002</v>
          </cell>
          <cell r="I236" t="str">
            <v>井上　剛</v>
          </cell>
          <cell r="J236" t="str">
            <v>ｲﾉｳｴ ﾂﾖｼ</v>
          </cell>
          <cell r="K236" t="str">
            <v>男性</v>
          </cell>
          <cell r="L236" t="str">
            <v>6070</v>
          </cell>
          <cell r="M236" t="str">
            <v>准教授</v>
          </cell>
          <cell r="N236" t="str">
            <v>教育職員（一）</v>
          </cell>
          <cell r="O236">
            <v>0</v>
          </cell>
        </row>
        <row r="237">
          <cell r="A237">
            <v>38596</v>
          </cell>
          <cell r="B237" t="str">
            <v>現員</v>
          </cell>
          <cell r="C237" t="str">
            <v>教職員（常勤）</v>
          </cell>
          <cell r="D237" t="str">
            <v>532000</v>
          </cell>
          <cell r="E237" t="str">
            <v>学術研究院医歯薬学域（薬）</v>
          </cell>
          <cell r="H237" t="str">
            <v>99496951</v>
          </cell>
          <cell r="I237" t="str">
            <v>合葉　哲也</v>
          </cell>
          <cell r="J237" t="str">
            <v>ｱｲﾊﾞ ﾃﾂﾔ</v>
          </cell>
          <cell r="K237" t="str">
            <v>男性</v>
          </cell>
          <cell r="L237" t="str">
            <v>6070</v>
          </cell>
          <cell r="M237" t="str">
            <v>准教授</v>
          </cell>
          <cell r="N237" t="str">
            <v>年俸額表（常勤）</v>
          </cell>
          <cell r="O237">
            <v>0</v>
          </cell>
        </row>
        <row r="238">
          <cell r="A238">
            <v>38078</v>
          </cell>
          <cell r="B238" t="str">
            <v>現員</v>
          </cell>
          <cell r="C238" t="str">
            <v>教職員（常勤）</v>
          </cell>
          <cell r="D238" t="str">
            <v>532000</v>
          </cell>
          <cell r="E238" t="str">
            <v>学術研究院医歯薬学域（薬）</v>
          </cell>
          <cell r="H238" t="str">
            <v>71404523</v>
          </cell>
          <cell r="I238" t="str">
            <v>加来田　博貴</v>
          </cell>
          <cell r="J238" t="str">
            <v>ｶｸﾀ ﾋﾛｷ</v>
          </cell>
          <cell r="K238" t="str">
            <v>男性</v>
          </cell>
          <cell r="L238" t="str">
            <v>6070</v>
          </cell>
          <cell r="M238" t="str">
            <v>准教授</v>
          </cell>
          <cell r="N238" t="str">
            <v>教育職員（一）</v>
          </cell>
          <cell r="O238">
            <v>0</v>
          </cell>
        </row>
        <row r="239">
          <cell r="A239">
            <v>38078</v>
          </cell>
          <cell r="B239" t="str">
            <v>現員</v>
          </cell>
          <cell r="C239" t="str">
            <v>教職員（常勤）</v>
          </cell>
          <cell r="D239" t="str">
            <v>532000</v>
          </cell>
          <cell r="E239" t="str">
            <v>学術研究院医歯薬学域（薬）</v>
          </cell>
          <cell r="H239" t="str">
            <v>71329644</v>
          </cell>
          <cell r="I239" t="str">
            <v>金　惠淑</v>
          </cell>
          <cell r="J239" t="str">
            <v>ｷﾑ ﾍｽｸ</v>
          </cell>
          <cell r="K239" t="str">
            <v>女性</v>
          </cell>
          <cell r="L239" t="str">
            <v>6070</v>
          </cell>
          <cell r="M239" t="str">
            <v>准教授</v>
          </cell>
          <cell r="N239" t="str">
            <v>教育職員（一）</v>
          </cell>
          <cell r="O239">
            <v>0</v>
          </cell>
        </row>
        <row r="240">
          <cell r="A240">
            <v>38078</v>
          </cell>
          <cell r="B240" t="str">
            <v>現員</v>
          </cell>
          <cell r="C240" t="str">
            <v>教職員（常勤）</v>
          </cell>
          <cell r="D240" t="str">
            <v>532000</v>
          </cell>
          <cell r="E240" t="str">
            <v>学術研究院医歯薬学域（薬）</v>
          </cell>
          <cell r="H240" t="str">
            <v>71247873</v>
          </cell>
          <cell r="I240" t="str">
            <v>杉本　幸雄</v>
          </cell>
          <cell r="J240" t="str">
            <v>ｽｷﾞﾓﾄ ﾕｷｵ</v>
          </cell>
          <cell r="K240" t="str">
            <v>男性</v>
          </cell>
          <cell r="L240" t="str">
            <v>6070</v>
          </cell>
          <cell r="M240" t="str">
            <v>准教授</v>
          </cell>
          <cell r="N240" t="str">
            <v>年俸額表（常勤）</v>
          </cell>
          <cell r="O240">
            <v>0</v>
          </cell>
        </row>
        <row r="241">
          <cell r="A241">
            <v>38078</v>
          </cell>
          <cell r="B241" t="str">
            <v>現員</v>
          </cell>
          <cell r="C241" t="str">
            <v>教職員（常勤）</v>
          </cell>
          <cell r="D241" t="str">
            <v>532000</v>
          </cell>
          <cell r="E241" t="str">
            <v>学術研究院医歯薬学域（薬）</v>
          </cell>
          <cell r="H241" t="str">
            <v>71207555</v>
          </cell>
          <cell r="I241" t="str">
            <v>谷口　抄子</v>
          </cell>
          <cell r="J241" t="str">
            <v>ﾀﾆｸﾞﾁ ｼｮｳｺ</v>
          </cell>
          <cell r="K241" t="str">
            <v>女性</v>
          </cell>
          <cell r="L241" t="str">
            <v>6070</v>
          </cell>
          <cell r="M241" t="str">
            <v>准教授</v>
          </cell>
          <cell r="N241" t="str">
            <v>年俸額表（常勤）</v>
          </cell>
          <cell r="O241">
            <v>0</v>
          </cell>
        </row>
        <row r="242">
          <cell r="A242">
            <v>38078</v>
          </cell>
          <cell r="B242" t="str">
            <v>現員</v>
          </cell>
          <cell r="C242" t="str">
            <v>教職員（常勤）</v>
          </cell>
          <cell r="D242" t="str">
            <v>532000</v>
          </cell>
          <cell r="E242" t="str">
            <v>学術研究院医歯薬学域（薬）</v>
          </cell>
          <cell r="H242" t="str">
            <v>70948102</v>
          </cell>
          <cell r="I242" t="str">
            <v>有元　佐賀惠</v>
          </cell>
          <cell r="J242" t="str">
            <v>ｱﾘﾓﾄ ｻｶｴ</v>
          </cell>
          <cell r="K242" t="str">
            <v>女性</v>
          </cell>
          <cell r="L242" t="str">
            <v>6070</v>
          </cell>
          <cell r="M242" t="str">
            <v>准教授</v>
          </cell>
          <cell r="N242" t="str">
            <v>教育職員（一）</v>
          </cell>
          <cell r="O242">
            <v>0</v>
          </cell>
        </row>
        <row r="243">
          <cell r="A243">
            <v>38078</v>
          </cell>
          <cell r="B243" t="str">
            <v>現員</v>
          </cell>
          <cell r="C243" t="str">
            <v>教職員（常勤）</v>
          </cell>
          <cell r="D243" t="str">
            <v>532000</v>
          </cell>
          <cell r="E243" t="str">
            <v>学術研究院医歯薬学域（薬）</v>
          </cell>
          <cell r="H243" t="str">
            <v>01419526</v>
          </cell>
          <cell r="I243" t="str">
            <v>高山　房子</v>
          </cell>
          <cell r="J243" t="str">
            <v>ﾀｶﾔﾏ ﾌｻｺ</v>
          </cell>
          <cell r="K243" t="str">
            <v>女性</v>
          </cell>
          <cell r="L243" t="str">
            <v>6070</v>
          </cell>
          <cell r="M243" t="str">
            <v>准教授</v>
          </cell>
          <cell r="N243" t="str">
            <v>年俸額表（常勤）</v>
          </cell>
          <cell r="O243">
            <v>0</v>
          </cell>
        </row>
        <row r="244">
          <cell r="A244">
            <v>38078</v>
          </cell>
          <cell r="B244" t="str">
            <v>現員</v>
          </cell>
          <cell r="C244" t="str">
            <v>教職員（常勤）</v>
          </cell>
          <cell r="D244" t="str">
            <v>532000</v>
          </cell>
          <cell r="E244" t="str">
            <v>学術研究院医歯薬学域（薬）</v>
          </cell>
          <cell r="H244" t="str">
            <v>63824568</v>
          </cell>
          <cell r="I244" t="str">
            <v>表　弘志</v>
          </cell>
          <cell r="J244" t="str">
            <v>ｵﾓﾃ ﾋﾛｼ</v>
          </cell>
          <cell r="K244" t="str">
            <v>男性</v>
          </cell>
          <cell r="L244" t="str">
            <v>6070</v>
          </cell>
          <cell r="M244" t="str">
            <v>准教授</v>
          </cell>
          <cell r="N244" t="str">
            <v>教育職員（一）</v>
          </cell>
          <cell r="O244">
            <v>0</v>
          </cell>
        </row>
        <row r="245">
          <cell r="A245">
            <v>43556</v>
          </cell>
          <cell r="B245" t="str">
            <v>現員</v>
          </cell>
          <cell r="C245" t="str">
            <v>任期付職員</v>
          </cell>
          <cell r="D245" t="str">
            <v>532000</v>
          </cell>
          <cell r="E245" t="str">
            <v>学術研究院医歯薬学域（薬）</v>
          </cell>
          <cell r="H245" t="str">
            <v>71974626</v>
          </cell>
          <cell r="I245" t="str">
            <v>丸山　正人</v>
          </cell>
          <cell r="J245" t="str">
            <v>ﾏﾙﾔﾏ ﾏｻﾄ</v>
          </cell>
          <cell r="K245" t="str">
            <v>男性</v>
          </cell>
          <cell r="L245" t="str">
            <v>6070</v>
          </cell>
          <cell r="M245" t="str">
            <v>准教授</v>
          </cell>
          <cell r="N245" t="str">
            <v>新年俸額表（常勤）</v>
          </cell>
          <cell r="O245">
            <v>0</v>
          </cell>
        </row>
        <row r="246">
          <cell r="A246">
            <v>43009</v>
          </cell>
          <cell r="B246" t="str">
            <v>現員</v>
          </cell>
          <cell r="C246" t="str">
            <v>任期付職員</v>
          </cell>
          <cell r="D246" t="str">
            <v>532000</v>
          </cell>
          <cell r="E246" t="str">
            <v>学術研究院医歯薬学域（薬）</v>
          </cell>
          <cell r="H246" t="str">
            <v>19527074</v>
          </cell>
          <cell r="I246" t="str">
            <v>藤吉　正哉</v>
          </cell>
          <cell r="J246" t="str">
            <v>ﾌｼﾞﾖｼ ﾏｻﾁｶ</v>
          </cell>
          <cell r="K246" t="str">
            <v>男性</v>
          </cell>
          <cell r="L246" t="str">
            <v>6070</v>
          </cell>
          <cell r="M246" t="str">
            <v>准教授</v>
          </cell>
          <cell r="N246" t="str">
            <v>年俸額表（常勤）</v>
          </cell>
          <cell r="O246">
            <v>0</v>
          </cell>
        </row>
        <row r="247">
          <cell r="A247">
            <v>42826</v>
          </cell>
          <cell r="B247" t="str">
            <v>現員</v>
          </cell>
          <cell r="C247" t="str">
            <v>任期付職員</v>
          </cell>
          <cell r="D247" t="str">
            <v>532000</v>
          </cell>
          <cell r="E247" t="str">
            <v>学術研究院医歯薬学域（薬）</v>
          </cell>
          <cell r="H247" t="str">
            <v>18423550</v>
          </cell>
          <cell r="I247" t="str">
            <v>児玉　進</v>
          </cell>
          <cell r="J247" t="str">
            <v>ｺﾀﾞﾏ ｽｽﾑ</v>
          </cell>
          <cell r="K247" t="str">
            <v>男性</v>
          </cell>
          <cell r="L247" t="str">
            <v>6070</v>
          </cell>
          <cell r="M247" t="str">
            <v>准教授</v>
          </cell>
          <cell r="N247" t="str">
            <v>年俸額表（常勤）</v>
          </cell>
          <cell r="O247">
            <v>0</v>
          </cell>
        </row>
        <row r="248">
          <cell r="A248">
            <v>44105</v>
          </cell>
          <cell r="B248" t="str">
            <v>現員</v>
          </cell>
          <cell r="C248" t="str">
            <v>任期付職員</v>
          </cell>
          <cell r="D248" t="str">
            <v>532000</v>
          </cell>
          <cell r="E248" t="str">
            <v>学術研究院医歯薬学域（薬）</v>
          </cell>
          <cell r="H248" t="str">
            <v>72020422</v>
          </cell>
          <cell r="I248" t="str">
            <v>阿部　匠</v>
          </cell>
          <cell r="J248" t="str">
            <v>ｱﾍﾞ ﾀｸﾐ</v>
          </cell>
          <cell r="K248" t="str">
            <v>男性</v>
          </cell>
          <cell r="L248" t="str">
            <v>6090</v>
          </cell>
          <cell r="M248" t="str">
            <v>講師</v>
          </cell>
          <cell r="N248" t="str">
            <v>新年俸額表（常勤）</v>
          </cell>
        </row>
        <row r="249">
          <cell r="A249">
            <v>41000</v>
          </cell>
          <cell r="B249" t="str">
            <v>現員</v>
          </cell>
          <cell r="C249" t="str">
            <v>教職員（常勤）</v>
          </cell>
          <cell r="D249" t="str">
            <v>532000</v>
          </cell>
          <cell r="E249" t="str">
            <v>学術研究院医歯薬学域（薬）</v>
          </cell>
          <cell r="H249" t="str">
            <v>71717775</v>
          </cell>
          <cell r="I249" t="str">
            <v>日浅　未来</v>
          </cell>
          <cell r="J249" t="str">
            <v>ﾋｱｻ ﾐｷ</v>
          </cell>
          <cell r="K249" t="str">
            <v>女性</v>
          </cell>
          <cell r="L249" t="str">
            <v>6090</v>
          </cell>
          <cell r="M249" t="str">
            <v>講師</v>
          </cell>
          <cell r="N249" t="str">
            <v>教育職員（一）</v>
          </cell>
          <cell r="O249">
            <v>0</v>
          </cell>
        </row>
        <row r="250">
          <cell r="A250">
            <v>42826</v>
          </cell>
          <cell r="B250" t="str">
            <v>現員</v>
          </cell>
          <cell r="C250" t="str">
            <v>任期付職員</v>
          </cell>
          <cell r="D250" t="str">
            <v>532000</v>
          </cell>
          <cell r="E250" t="str">
            <v>学術研究院医歯薬学域（薬）</v>
          </cell>
          <cell r="H250" t="str">
            <v>71904619</v>
          </cell>
          <cell r="I250" t="str">
            <v>松本　准</v>
          </cell>
          <cell r="J250" t="str">
            <v>ﾏﾂﾓﾄ ｼﾞｭﾝ</v>
          </cell>
          <cell r="K250" t="str">
            <v>男性</v>
          </cell>
          <cell r="L250" t="str">
            <v>6111</v>
          </cell>
          <cell r="M250" t="str">
            <v>助教</v>
          </cell>
          <cell r="N250" t="str">
            <v>年俸額表（常勤）</v>
          </cell>
          <cell r="O250">
            <v>0</v>
          </cell>
        </row>
        <row r="251">
          <cell r="A251">
            <v>38078</v>
          </cell>
          <cell r="B251" t="str">
            <v>現員</v>
          </cell>
          <cell r="C251" t="str">
            <v>教職員（常勤）</v>
          </cell>
          <cell r="D251" t="str">
            <v>532000</v>
          </cell>
          <cell r="E251" t="str">
            <v>学術研究院医歯薬学域（薬）</v>
          </cell>
          <cell r="H251" t="str">
            <v>71221137</v>
          </cell>
          <cell r="I251" t="str">
            <v>西岡　弘美</v>
          </cell>
          <cell r="J251" t="str">
            <v>ﾆｼｵｶ ﾋﾛﾐ</v>
          </cell>
          <cell r="K251" t="str">
            <v>女性</v>
          </cell>
          <cell r="L251" t="str">
            <v>6111</v>
          </cell>
          <cell r="M251" t="str">
            <v>助教</v>
          </cell>
          <cell r="N251" t="str">
            <v>教育職員（一）</v>
          </cell>
          <cell r="O251">
            <v>0</v>
          </cell>
        </row>
        <row r="252">
          <cell r="A252">
            <v>42826</v>
          </cell>
          <cell r="B252" t="str">
            <v>現員</v>
          </cell>
          <cell r="C252" t="str">
            <v>任期付職員</v>
          </cell>
          <cell r="D252" t="str">
            <v>532000</v>
          </cell>
          <cell r="E252" t="str">
            <v>学術研究院医歯薬学域（薬）</v>
          </cell>
          <cell r="H252" t="str">
            <v>71904013</v>
          </cell>
          <cell r="I252" t="str">
            <v>小島　慧一</v>
          </cell>
          <cell r="J252" t="str">
            <v>ｺｼﾞﾏ ｹｲｲﾁ</v>
          </cell>
          <cell r="K252" t="str">
            <v>男性</v>
          </cell>
          <cell r="L252" t="str">
            <v>6111</v>
          </cell>
          <cell r="M252" t="str">
            <v>助教</v>
          </cell>
          <cell r="N252" t="str">
            <v>年俸額表（常勤）</v>
          </cell>
          <cell r="O252">
            <v>0</v>
          </cell>
        </row>
        <row r="253">
          <cell r="A253">
            <v>42461</v>
          </cell>
          <cell r="B253" t="str">
            <v>現員</v>
          </cell>
          <cell r="C253" t="str">
            <v>教職員（常勤）</v>
          </cell>
          <cell r="D253" t="str">
            <v>532000</v>
          </cell>
          <cell r="E253" t="str">
            <v>学術研究院医歯薬学域（薬）</v>
          </cell>
          <cell r="H253" t="str">
            <v>71867028</v>
          </cell>
          <cell r="I253" t="str">
            <v>田中　啓祥</v>
          </cell>
          <cell r="J253" t="str">
            <v>ﾀﾅｶ ﾋﾛﾖｼ</v>
          </cell>
          <cell r="K253" t="str">
            <v>男性</v>
          </cell>
          <cell r="L253" t="str">
            <v>6111</v>
          </cell>
          <cell r="M253" t="str">
            <v>助教</v>
          </cell>
          <cell r="N253" t="str">
            <v>新年俸額表（常勤）</v>
          </cell>
          <cell r="O253">
            <v>0</v>
          </cell>
        </row>
        <row r="254">
          <cell r="A254">
            <v>38078</v>
          </cell>
          <cell r="B254" t="str">
            <v>現員</v>
          </cell>
          <cell r="C254" t="str">
            <v>教職員（常勤）</v>
          </cell>
          <cell r="D254" t="str">
            <v>533000</v>
          </cell>
          <cell r="E254" t="str">
            <v>学術研究院保健学域</v>
          </cell>
          <cell r="F254" t="str">
            <v>9951</v>
          </cell>
          <cell r="G254" t="str">
            <v>看護学</v>
          </cell>
          <cell r="H254" t="str">
            <v>71264913</v>
          </cell>
          <cell r="I254" t="str">
            <v>中塚　幹也</v>
          </cell>
          <cell r="J254" t="str">
            <v>ﾅｶﾂｶ ﾐｷﾔ</v>
          </cell>
          <cell r="K254" t="str">
            <v>男性</v>
          </cell>
          <cell r="L254" t="str">
            <v>6050</v>
          </cell>
          <cell r="M254" t="str">
            <v>教授</v>
          </cell>
          <cell r="N254" t="str">
            <v>教育職員（一）</v>
          </cell>
        </row>
        <row r="255">
          <cell r="A255">
            <v>39356</v>
          </cell>
          <cell r="B255" t="str">
            <v>現員</v>
          </cell>
          <cell r="C255" t="str">
            <v>教職員（常勤）</v>
          </cell>
          <cell r="D255" t="str">
            <v>533000</v>
          </cell>
          <cell r="E255" t="str">
            <v>学術研究院保健学域</v>
          </cell>
          <cell r="F255" t="str">
            <v>9951</v>
          </cell>
          <cell r="G255" t="str">
            <v>看護学</v>
          </cell>
          <cell r="H255" t="str">
            <v>60044373</v>
          </cell>
          <cell r="I255" t="str">
            <v>谷垣　静子</v>
          </cell>
          <cell r="J255" t="str">
            <v>ﾀﾆｶﾞｷ ｼｽﾞｺ</v>
          </cell>
          <cell r="K255" t="str">
            <v>女性</v>
          </cell>
          <cell r="L255" t="str">
            <v>6050</v>
          </cell>
          <cell r="M255" t="str">
            <v>教授</v>
          </cell>
          <cell r="N255" t="str">
            <v>教育職員（一）</v>
          </cell>
          <cell r="O255" t="str">
            <v>裁量</v>
          </cell>
        </row>
        <row r="256">
          <cell r="A256">
            <v>38078</v>
          </cell>
          <cell r="B256" t="str">
            <v>現員</v>
          </cell>
          <cell r="C256" t="str">
            <v>教職員（常勤）</v>
          </cell>
          <cell r="D256" t="str">
            <v>533000</v>
          </cell>
          <cell r="E256" t="str">
            <v>学術研究院保健学域</v>
          </cell>
          <cell r="F256" t="str">
            <v>9951</v>
          </cell>
          <cell r="G256" t="str">
            <v>看護学</v>
          </cell>
          <cell r="H256" t="str">
            <v>71083042</v>
          </cell>
          <cell r="I256" t="str">
            <v>森　恵子</v>
          </cell>
          <cell r="J256" t="str">
            <v>ﾓﾘ ｹｲｺ</v>
          </cell>
          <cell r="K256" t="str">
            <v>女性</v>
          </cell>
          <cell r="L256" t="str">
            <v>6050</v>
          </cell>
          <cell r="M256" t="str">
            <v>教授</v>
          </cell>
          <cell r="N256" t="str">
            <v>新年俸額表（常勤）</v>
          </cell>
          <cell r="O256" t="str">
            <v>裁量</v>
          </cell>
        </row>
        <row r="257">
          <cell r="A257">
            <v>38078</v>
          </cell>
          <cell r="B257" t="str">
            <v>現員</v>
          </cell>
          <cell r="C257" t="str">
            <v>教職員（常勤）</v>
          </cell>
          <cell r="D257" t="str">
            <v>533000</v>
          </cell>
          <cell r="E257" t="str">
            <v>学術研究院保健学域</v>
          </cell>
          <cell r="F257" t="str">
            <v>9951</v>
          </cell>
          <cell r="G257" t="str">
            <v>看護学</v>
          </cell>
          <cell r="H257" t="str">
            <v>71361959</v>
          </cell>
          <cell r="I257" t="str">
            <v>森本　美智子</v>
          </cell>
          <cell r="J257" t="str">
            <v>ﾓﾘﾓﾄ ﾐﾁｺ</v>
          </cell>
          <cell r="K257" t="str">
            <v>女性</v>
          </cell>
          <cell r="L257" t="str">
            <v>6050</v>
          </cell>
          <cell r="M257" t="str">
            <v>教授</v>
          </cell>
          <cell r="N257" t="str">
            <v>教育職員（一）</v>
          </cell>
          <cell r="O257" t="str">
            <v>裁量</v>
          </cell>
        </row>
        <row r="258">
          <cell r="A258">
            <v>42826</v>
          </cell>
          <cell r="B258" t="str">
            <v>現員</v>
          </cell>
          <cell r="C258" t="str">
            <v>教職員（常勤）</v>
          </cell>
          <cell r="D258" t="str">
            <v>533000</v>
          </cell>
          <cell r="E258" t="str">
            <v>学術研究院保健学域</v>
          </cell>
          <cell r="F258" t="str">
            <v>9951</v>
          </cell>
          <cell r="G258" t="str">
            <v>看護学</v>
          </cell>
          <cell r="H258" t="str">
            <v>66250900</v>
          </cell>
          <cell r="I258" t="str">
            <v>小野　智美</v>
          </cell>
          <cell r="J258" t="str">
            <v>ｵﾉ ｻﾄﾐ</v>
          </cell>
          <cell r="K258" t="str">
            <v>女性</v>
          </cell>
          <cell r="L258" t="str">
            <v>6050</v>
          </cell>
          <cell r="M258" t="str">
            <v>教授</v>
          </cell>
          <cell r="N258" t="str">
            <v>年俸額表（常勤）</v>
          </cell>
          <cell r="O258" t="str">
            <v>裁量</v>
          </cell>
        </row>
        <row r="259">
          <cell r="A259">
            <v>39722</v>
          </cell>
          <cell r="B259" t="str">
            <v>現員</v>
          </cell>
          <cell r="C259" t="str">
            <v>教職員（常勤）</v>
          </cell>
          <cell r="D259" t="str">
            <v>533000</v>
          </cell>
          <cell r="E259" t="str">
            <v>学術研究院保健学域</v>
          </cell>
          <cell r="F259" t="str">
            <v>9951</v>
          </cell>
          <cell r="G259" t="str">
            <v>看護学</v>
          </cell>
          <cell r="H259" t="str">
            <v>71366629</v>
          </cell>
          <cell r="I259" t="str">
            <v>齋藤　信也</v>
          </cell>
          <cell r="J259" t="str">
            <v>ｻｲﾄｳ ｼﾝﾔ</v>
          </cell>
          <cell r="K259" t="str">
            <v>男性</v>
          </cell>
          <cell r="L259" t="str">
            <v>6050</v>
          </cell>
          <cell r="M259" t="str">
            <v>教授</v>
          </cell>
          <cell r="N259" t="str">
            <v>教育職員（一）</v>
          </cell>
          <cell r="O259" t="str">
            <v>裁量</v>
          </cell>
        </row>
        <row r="260">
          <cell r="A260">
            <v>38443</v>
          </cell>
          <cell r="B260" t="str">
            <v>現員</v>
          </cell>
          <cell r="C260" t="str">
            <v>教職員（常勤）</v>
          </cell>
          <cell r="D260" t="str">
            <v>533000</v>
          </cell>
          <cell r="E260" t="str">
            <v>学術研究院保健学域</v>
          </cell>
          <cell r="F260" t="str">
            <v>9951</v>
          </cell>
          <cell r="G260" t="str">
            <v>看護学</v>
          </cell>
          <cell r="H260" t="str">
            <v>71191347</v>
          </cell>
          <cell r="I260" t="str">
            <v>小野　美穂</v>
          </cell>
          <cell r="J260" t="str">
            <v>ｵﾉ ﾐﾎ</v>
          </cell>
          <cell r="K260" t="str">
            <v>女性</v>
          </cell>
          <cell r="L260" t="str">
            <v>6070</v>
          </cell>
          <cell r="M260" t="str">
            <v>准教授</v>
          </cell>
          <cell r="N260" t="str">
            <v>年俸額表（常勤）</v>
          </cell>
          <cell r="O260" t="str">
            <v>裁量</v>
          </cell>
        </row>
        <row r="261">
          <cell r="A261">
            <v>44105</v>
          </cell>
          <cell r="B261" t="str">
            <v>現員</v>
          </cell>
          <cell r="C261" t="str">
            <v>教職員（常勤）</v>
          </cell>
          <cell r="D261" t="str">
            <v>533000</v>
          </cell>
          <cell r="E261" t="str">
            <v>学術研究院保健学域</v>
          </cell>
          <cell r="F261" t="str">
            <v>9951</v>
          </cell>
          <cell r="G261" t="str">
            <v>看護学</v>
          </cell>
          <cell r="H261" t="str">
            <v>13153720</v>
          </cell>
          <cell r="I261" t="str">
            <v>藤井　宏子</v>
          </cell>
          <cell r="J261" t="str">
            <v>ﾌｼﾞｲ ﾋﾛｺ</v>
          </cell>
          <cell r="K261" t="str">
            <v>女性</v>
          </cell>
          <cell r="L261" t="str">
            <v>6070</v>
          </cell>
          <cell r="M261" t="str">
            <v>准教授</v>
          </cell>
          <cell r="N261" t="str">
            <v>新年俸額表（常勤）</v>
          </cell>
          <cell r="O261" t="str">
            <v>裁量</v>
          </cell>
        </row>
        <row r="262">
          <cell r="A262">
            <v>40087</v>
          </cell>
          <cell r="B262" t="str">
            <v>現員</v>
          </cell>
          <cell r="C262" t="str">
            <v>教職員（常勤）</v>
          </cell>
          <cell r="D262" t="str">
            <v>533000</v>
          </cell>
          <cell r="E262" t="str">
            <v>学術研究院保健学域</v>
          </cell>
          <cell r="F262" t="str">
            <v>9951</v>
          </cell>
          <cell r="G262" t="str">
            <v>看護学</v>
          </cell>
          <cell r="H262" t="str">
            <v>71604016</v>
          </cell>
          <cell r="I262" t="str">
            <v>岡本　亜紀</v>
          </cell>
          <cell r="J262" t="str">
            <v>ｵｶﾓﾄ ｱｷ</v>
          </cell>
          <cell r="K262" t="str">
            <v>女性</v>
          </cell>
          <cell r="L262" t="str">
            <v>6070</v>
          </cell>
          <cell r="M262" t="str">
            <v>准教授</v>
          </cell>
          <cell r="N262" t="str">
            <v>教育職員（一）</v>
          </cell>
          <cell r="O262" t="str">
            <v>裁量</v>
          </cell>
        </row>
        <row r="263">
          <cell r="A263">
            <v>41000</v>
          </cell>
          <cell r="B263" t="str">
            <v>現員</v>
          </cell>
          <cell r="C263" t="str">
            <v>教職員（常勤）</v>
          </cell>
          <cell r="D263" t="str">
            <v>533000</v>
          </cell>
          <cell r="E263" t="str">
            <v>学術研究院保健学域</v>
          </cell>
          <cell r="F263" t="str">
            <v>9951</v>
          </cell>
          <cell r="G263" t="str">
            <v>看護学</v>
          </cell>
          <cell r="H263" t="str">
            <v>71702601</v>
          </cell>
          <cell r="I263" t="str">
            <v>片岡　久美恵</v>
          </cell>
          <cell r="J263" t="str">
            <v>ｶﾀｵｶ ｸﾐｴ</v>
          </cell>
          <cell r="K263" t="str">
            <v>女性</v>
          </cell>
          <cell r="L263" t="str">
            <v>6070</v>
          </cell>
          <cell r="M263" t="str">
            <v>准教授</v>
          </cell>
          <cell r="N263" t="str">
            <v>教育職員（一）</v>
          </cell>
          <cell r="O263" t="str">
            <v>裁量</v>
          </cell>
        </row>
        <row r="264">
          <cell r="A264">
            <v>42095</v>
          </cell>
          <cell r="B264" t="str">
            <v>現員</v>
          </cell>
          <cell r="C264" t="str">
            <v>教職員（常勤）</v>
          </cell>
          <cell r="D264" t="str">
            <v>533000</v>
          </cell>
          <cell r="E264" t="str">
            <v>学術研究院保健学域</v>
          </cell>
          <cell r="F264" t="str">
            <v>9951</v>
          </cell>
          <cell r="G264" t="str">
            <v>看護学</v>
          </cell>
          <cell r="H264" t="str">
            <v>70292265</v>
          </cell>
          <cell r="I264" t="str">
            <v>沖中　由美</v>
          </cell>
          <cell r="J264" t="str">
            <v>ｵｷﾅｶ ﾕﾐ</v>
          </cell>
          <cell r="K264" t="str">
            <v>女性</v>
          </cell>
          <cell r="L264" t="str">
            <v>6070</v>
          </cell>
          <cell r="M264" t="str">
            <v>准教授</v>
          </cell>
          <cell r="N264" t="str">
            <v>教育職員（一）</v>
          </cell>
          <cell r="O264" t="str">
            <v>裁量</v>
          </cell>
        </row>
        <row r="265">
          <cell r="A265">
            <v>38078</v>
          </cell>
          <cell r="B265" t="str">
            <v>現員</v>
          </cell>
          <cell r="C265" t="str">
            <v>教職員（常勤）</v>
          </cell>
          <cell r="D265" t="str">
            <v>533000</v>
          </cell>
          <cell r="E265" t="str">
            <v>学術研究院保健学域</v>
          </cell>
          <cell r="F265" t="str">
            <v>9951</v>
          </cell>
          <cell r="G265" t="str">
            <v>看護学</v>
          </cell>
          <cell r="H265" t="str">
            <v>71416364</v>
          </cell>
          <cell r="I265" t="str">
            <v>安川　純代</v>
          </cell>
          <cell r="J265" t="str">
            <v>ﾔｽｶﾜ ｽﾐﾖ</v>
          </cell>
          <cell r="K265" t="str">
            <v>女性</v>
          </cell>
          <cell r="L265" t="str">
            <v>6111</v>
          </cell>
          <cell r="M265" t="str">
            <v>助教</v>
          </cell>
          <cell r="N265" t="str">
            <v>教育職員（一）</v>
          </cell>
          <cell r="O265" t="str">
            <v>裁量</v>
          </cell>
        </row>
        <row r="266">
          <cell r="A266">
            <v>38443</v>
          </cell>
          <cell r="B266" t="str">
            <v>現員</v>
          </cell>
          <cell r="C266" t="str">
            <v>教職員（常勤）</v>
          </cell>
          <cell r="D266" t="str">
            <v>533000</v>
          </cell>
          <cell r="E266" t="str">
            <v>学術研究院保健学域</v>
          </cell>
          <cell r="F266" t="str">
            <v>9951</v>
          </cell>
          <cell r="G266" t="str">
            <v>看護学</v>
          </cell>
          <cell r="H266" t="str">
            <v>71142016</v>
          </cell>
          <cell r="I266" t="str">
            <v>山口　そのえ</v>
          </cell>
          <cell r="J266" t="str">
            <v>ﾔﾏｸﾞﾁ ｿﾉｴ</v>
          </cell>
          <cell r="K266" t="str">
            <v>女性</v>
          </cell>
          <cell r="L266" t="str">
            <v>6111</v>
          </cell>
          <cell r="M266" t="str">
            <v>助教</v>
          </cell>
          <cell r="N266" t="str">
            <v>年俸額表（常勤）</v>
          </cell>
          <cell r="O266" t="str">
            <v>裁量</v>
          </cell>
        </row>
        <row r="267">
          <cell r="A267">
            <v>40634</v>
          </cell>
          <cell r="B267" t="str">
            <v>現員</v>
          </cell>
          <cell r="C267" t="str">
            <v>教職員（常勤）</v>
          </cell>
          <cell r="D267" t="str">
            <v>533000</v>
          </cell>
          <cell r="E267" t="str">
            <v>学術研究院保健学域</v>
          </cell>
          <cell r="F267" t="str">
            <v>9951</v>
          </cell>
          <cell r="G267" t="str">
            <v>看護学</v>
          </cell>
          <cell r="H267" t="str">
            <v>71647768</v>
          </cell>
          <cell r="I267" t="str">
            <v>梶原　右揮</v>
          </cell>
          <cell r="J267" t="str">
            <v>ｶｼﾞﾜﾗ ﾕｳｷ</v>
          </cell>
          <cell r="K267" t="str">
            <v>男性</v>
          </cell>
          <cell r="L267" t="str">
            <v>6111</v>
          </cell>
          <cell r="M267" t="str">
            <v>助教</v>
          </cell>
          <cell r="N267" t="str">
            <v>新年俸額表（常勤）</v>
          </cell>
          <cell r="O267" t="str">
            <v>裁量</v>
          </cell>
        </row>
        <row r="268">
          <cell r="A268">
            <v>43586</v>
          </cell>
          <cell r="B268" t="str">
            <v>現員</v>
          </cell>
          <cell r="C268" t="str">
            <v>教職員（常勤）</v>
          </cell>
          <cell r="D268" t="str">
            <v>533000</v>
          </cell>
          <cell r="E268" t="str">
            <v>学術研究院保健学域</v>
          </cell>
          <cell r="F268" t="str">
            <v>9951</v>
          </cell>
          <cell r="G268" t="str">
            <v>看護学</v>
          </cell>
          <cell r="H268" t="str">
            <v>71437040</v>
          </cell>
          <cell r="I268" t="str">
            <v>末田　朋美</v>
          </cell>
          <cell r="J268" t="str">
            <v>ｽｴﾀﾞ ﾄﾓﾐ</v>
          </cell>
          <cell r="K268" t="str">
            <v>女性</v>
          </cell>
          <cell r="L268" t="str">
            <v>6111</v>
          </cell>
          <cell r="M268" t="str">
            <v>助教</v>
          </cell>
          <cell r="N268" t="str">
            <v>新年俸額表（常勤）</v>
          </cell>
          <cell r="O268" t="str">
            <v>裁量</v>
          </cell>
        </row>
        <row r="269">
          <cell r="A269">
            <v>43282</v>
          </cell>
          <cell r="B269" t="str">
            <v>育休・停職</v>
          </cell>
          <cell r="C269" t="str">
            <v>教職員（常勤）</v>
          </cell>
          <cell r="D269" t="str">
            <v>533000</v>
          </cell>
          <cell r="E269" t="str">
            <v>学術研究院保健学域</v>
          </cell>
          <cell r="F269" t="str">
            <v>9951</v>
          </cell>
          <cell r="G269" t="str">
            <v>看護学</v>
          </cell>
          <cell r="H269" t="str">
            <v>71953546</v>
          </cell>
          <cell r="I269" t="str">
            <v>細井　舞子</v>
          </cell>
          <cell r="J269" t="str">
            <v>ﾎｿｲ ﾏｲｺ</v>
          </cell>
          <cell r="K269" t="str">
            <v>女性</v>
          </cell>
          <cell r="L269" t="str">
            <v>6111</v>
          </cell>
          <cell r="M269" t="str">
            <v>助教</v>
          </cell>
          <cell r="N269" t="str">
            <v>年俸額表（常勤）</v>
          </cell>
          <cell r="O269" t="str">
            <v>裁量</v>
          </cell>
        </row>
        <row r="270">
          <cell r="A270">
            <v>39600</v>
          </cell>
          <cell r="B270" t="str">
            <v>現員</v>
          </cell>
          <cell r="C270" t="str">
            <v>教職員（常勤）</v>
          </cell>
          <cell r="D270" t="str">
            <v>533000</v>
          </cell>
          <cell r="E270" t="str">
            <v>学術研究院保健学域</v>
          </cell>
          <cell r="F270" t="str">
            <v>9951</v>
          </cell>
          <cell r="G270" t="str">
            <v>看護学</v>
          </cell>
          <cell r="H270" t="str">
            <v>71565819</v>
          </cell>
          <cell r="I270" t="str">
            <v>生田　由加利</v>
          </cell>
          <cell r="J270" t="str">
            <v>ｲｸﾀ ﾕｶﾘ</v>
          </cell>
          <cell r="K270" t="str">
            <v>女性</v>
          </cell>
          <cell r="L270" t="str">
            <v>6111</v>
          </cell>
          <cell r="M270" t="str">
            <v>助教</v>
          </cell>
          <cell r="N270" t="str">
            <v>教育職員（一）</v>
          </cell>
          <cell r="O270" t="str">
            <v>裁量</v>
          </cell>
        </row>
        <row r="271">
          <cell r="A271">
            <v>38961</v>
          </cell>
          <cell r="B271" t="str">
            <v>現員</v>
          </cell>
          <cell r="C271" t="str">
            <v>教職員（常勤）</v>
          </cell>
          <cell r="D271" t="str">
            <v>533000</v>
          </cell>
          <cell r="E271" t="str">
            <v>学術研究院保健学域</v>
          </cell>
          <cell r="F271" t="str">
            <v>9951</v>
          </cell>
          <cell r="G271" t="str">
            <v>看護学</v>
          </cell>
          <cell r="H271" t="str">
            <v>12997801</v>
          </cell>
          <cell r="I271" t="str">
            <v>新井　友子</v>
          </cell>
          <cell r="J271" t="str">
            <v>ｱﾗｲ ﾄﾓｺ</v>
          </cell>
          <cell r="K271" t="str">
            <v>女性</v>
          </cell>
          <cell r="L271" t="str">
            <v>6111</v>
          </cell>
          <cell r="M271" t="str">
            <v>助教</v>
          </cell>
          <cell r="N271" t="str">
            <v>教育職員（一）</v>
          </cell>
          <cell r="O271" t="str">
            <v>裁量</v>
          </cell>
        </row>
        <row r="272">
          <cell r="A272">
            <v>39173</v>
          </cell>
          <cell r="B272" t="str">
            <v>現員</v>
          </cell>
          <cell r="C272" t="str">
            <v>教職員（常勤）</v>
          </cell>
          <cell r="D272" t="str">
            <v>533000</v>
          </cell>
          <cell r="E272" t="str">
            <v>学術研究院保健学域</v>
          </cell>
          <cell r="F272" t="str">
            <v>9951</v>
          </cell>
          <cell r="G272" t="str">
            <v>看護学</v>
          </cell>
          <cell r="H272" t="str">
            <v>71511717</v>
          </cell>
          <cell r="I272" t="str">
            <v>平見　有希</v>
          </cell>
          <cell r="J272" t="str">
            <v>ﾋﾗﾐ ﾕｷ</v>
          </cell>
          <cell r="K272" t="str">
            <v>女性</v>
          </cell>
          <cell r="L272" t="str">
            <v>6111</v>
          </cell>
          <cell r="M272" t="str">
            <v>助教</v>
          </cell>
          <cell r="N272" t="str">
            <v>教育職員（一）</v>
          </cell>
          <cell r="O272" t="str">
            <v>裁量</v>
          </cell>
        </row>
        <row r="273">
          <cell r="A273">
            <v>38078</v>
          </cell>
          <cell r="B273" t="str">
            <v>現員</v>
          </cell>
          <cell r="C273" t="str">
            <v>教職員（常勤）</v>
          </cell>
          <cell r="D273" t="str">
            <v>533000</v>
          </cell>
          <cell r="E273" t="str">
            <v>学術研究院保健学域</v>
          </cell>
          <cell r="F273" t="str">
            <v>9952</v>
          </cell>
          <cell r="G273" t="str">
            <v>放射線技術科学</v>
          </cell>
          <cell r="H273" t="str">
            <v>71161355</v>
          </cell>
          <cell r="I273" t="str">
            <v>黒田　昌宏</v>
          </cell>
          <cell r="J273" t="str">
            <v>ｸﾛﾀﾞ ﾏｻﾋﾛ</v>
          </cell>
          <cell r="K273" t="str">
            <v>男性</v>
          </cell>
          <cell r="L273" t="str">
            <v>6050</v>
          </cell>
          <cell r="M273" t="str">
            <v>教授</v>
          </cell>
          <cell r="N273" t="str">
            <v>教育職員（一）</v>
          </cell>
          <cell r="O273">
            <v>0</v>
          </cell>
        </row>
        <row r="274">
          <cell r="A274">
            <v>38078</v>
          </cell>
          <cell r="B274" t="str">
            <v>現員</v>
          </cell>
          <cell r="C274" t="str">
            <v>教職員（常勤）</v>
          </cell>
          <cell r="D274" t="str">
            <v>533000</v>
          </cell>
          <cell r="E274" t="str">
            <v>学術研究院保健学域</v>
          </cell>
          <cell r="F274" t="str">
            <v>9952</v>
          </cell>
          <cell r="G274" t="str">
            <v>放射線技術科学</v>
          </cell>
          <cell r="H274" t="str">
            <v>95711076</v>
          </cell>
          <cell r="I274" t="str">
            <v>中村　隆夫</v>
          </cell>
          <cell r="J274" t="str">
            <v>ﾅｶﾑﾗ ﾀｶｵ</v>
          </cell>
          <cell r="K274" t="str">
            <v>男性</v>
          </cell>
          <cell r="L274" t="str">
            <v>6050</v>
          </cell>
          <cell r="M274" t="str">
            <v>教授</v>
          </cell>
          <cell r="N274" t="str">
            <v>教育職員（一）</v>
          </cell>
          <cell r="O274" t="str">
            <v>裁量</v>
          </cell>
        </row>
        <row r="275">
          <cell r="A275">
            <v>38078</v>
          </cell>
          <cell r="B275" t="str">
            <v>現員</v>
          </cell>
          <cell r="C275" t="str">
            <v>教職員（常勤）</v>
          </cell>
          <cell r="D275" t="str">
            <v>533000</v>
          </cell>
          <cell r="E275" t="str">
            <v>学術研究院保健学域</v>
          </cell>
          <cell r="F275" t="str">
            <v>9952</v>
          </cell>
          <cell r="G275" t="str">
            <v>放射線技術科学</v>
          </cell>
          <cell r="H275" t="str">
            <v>71201572</v>
          </cell>
          <cell r="I275" t="str">
            <v>後藤　佐知子</v>
          </cell>
          <cell r="J275" t="str">
            <v>ｺﾞﾄｳ ｻﾁｺ</v>
          </cell>
          <cell r="K275" t="str">
            <v>女性</v>
          </cell>
          <cell r="L275" t="str">
            <v>6070</v>
          </cell>
          <cell r="M275" t="str">
            <v>准教授</v>
          </cell>
          <cell r="N275" t="str">
            <v>教育職員（一）</v>
          </cell>
          <cell r="O275" t="str">
            <v>裁量</v>
          </cell>
        </row>
        <row r="276">
          <cell r="A276">
            <v>44105</v>
          </cell>
          <cell r="B276" t="str">
            <v>現員</v>
          </cell>
          <cell r="C276" t="str">
            <v>任期付職員</v>
          </cell>
          <cell r="D276" t="str">
            <v>533000</v>
          </cell>
          <cell r="E276" t="str">
            <v>学術研究院保健学域</v>
          </cell>
          <cell r="F276" t="str">
            <v>9952</v>
          </cell>
          <cell r="G276" t="str">
            <v>放射線技術科学</v>
          </cell>
          <cell r="H276" t="str">
            <v>72018301</v>
          </cell>
          <cell r="I276" t="str">
            <v>木田　勝博</v>
          </cell>
          <cell r="J276" t="str">
            <v>ｷﾀﾞ ｶﾂﾋﾛ</v>
          </cell>
          <cell r="K276" t="str">
            <v>男性</v>
          </cell>
          <cell r="L276" t="str">
            <v>6070</v>
          </cell>
          <cell r="M276" t="str">
            <v>准教授</v>
          </cell>
          <cell r="N276" t="str">
            <v>新年俸額表（常勤）</v>
          </cell>
          <cell r="O276" t="str">
            <v>裁量</v>
          </cell>
        </row>
        <row r="277">
          <cell r="A277">
            <v>39173</v>
          </cell>
          <cell r="B277" t="str">
            <v>現員</v>
          </cell>
          <cell r="C277" t="str">
            <v>教職員（常勤）</v>
          </cell>
          <cell r="D277" t="str">
            <v>533000</v>
          </cell>
          <cell r="E277" t="str">
            <v>学術研究院保健学域</v>
          </cell>
          <cell r="F277" t="str">
            <v>9952</v>
          </cell>
          <cell r="G277" t="str">
            <v>放射線技術科学</v>
          </cell>
          <cell r="H277" t="str">
            <v>71515858</v>
          </cell>
          <cell r="I277" t="str">
            <v>松浦　龍太郎</v>
          </cell>
          <cell r="J277" t="str">
            <v>ﾏﾂｳﾗ ﾘｭｳﾀﾛｳ</v>
          </cell>
          <cell r="K277" t="str">
            <v>男性</v>
          </cell>
          <cell r="L277" t="str">
            <v>6111</v>
          </cell>
          <cell r="M277" t="str">
            <v>助教</v>
          </cell>
          <cell r="N277" t="str">
            <v>教育職員（一）</v>
          </cell>
          <cell r="O277" t="str">
            <v>裁量</v>
          </cell>
        </row>
        <row r="278">
          <cell r="A278">
            <v>44105</v>
          </cell>
          <cell r="B278" t="str">
            <v>現員</v>
          </cell>
          <cell r="C278" t="str">
            <v>任期付職員</v>
          </cell>
          <cell r="D278" t="str">
            <v>533000</v>
          </cell>
          <cell r="E278" t="str">
            <v>学術研究院保健学域</v>
          </cell>
          <cell r="F278" t="str">
            <v>9952</v>
          </cell>
          <cell r="G278" t="str">
            <v>放射線技術科学</v>
          </cell>
          <cell r="H278" t="str">
            <v>69742939</v>
          </cell>
          <cell r="I278" t="str">
            <v>福井　亮平</v>
          </cell>
          <cell r="J278" t="str">
            <v>ﾌｸｲ ﾘｮｳﾍｲ</v>
          </cell>
          <cell r="K278" t="str">
            <v>男性</v>
          </cell>
          <cell r="L278" t="str">
            <v>6111</v>
          </cell>
          <cell r="M278" t="str">
            <v>助教</v>
          </cell>
          <cell r="N278" t="str">
            <v>新年俸額表（常勤）</v>
          </cell>
          <cell r="O278" t="str">
            <v>裁量</v>
          </cell>
        </row>
        <row r="279">
          <cell r="A279">
            <v>39539</v>
          </cell>
          <cell r="B279" t="str">
            <v>現員</v>
          </cell>
          <cell r="C279" t="str">
            <v>教職員（常勤）</v>
          </cell>
          <cell r="D279" t="str">
            <v>533000</v>
          </cell>
          <cell r="E279" t="str">
            <v>学術研究院保健学域</v>
          </cell>
          <cell r="F279" t="str">
            <v>9952</v>
          </cell>
          <cell r="G279" t="str">
            <v>放射線技術科学</v>
          </cell>
          <cell r="H279" t="str">
            <v>71558321</v>
          </cell>
          <cell r="I279" t="str">
            <v>片岡　隆浩</v>
          </cell>
          <cell r="J279" t="str">
            <v>ｶﾀｵｶ ﾀｶﾋﾛ</v>
          </cell>
          <cell r="K279" t="str">
            <v>男性</v>
          </cell>
          <cell r="L279" t="str">
            <v>6111</v>
          </cell>
          <cell r="M279" t="str">
            <v>助教</v>
          </cell>
          <cell r="N279" t="str">
            <v>教育職員（一）</v>
          </cell>
          <cell r="O279" t="str">
            <v>裁量</v>
          </cell>
        </row>
        <row r="280">
          <cell r="A280">
            <v>38078</v>
          </cell>
          <cell r="B280" t="str">
            <v>現員</v>
          </cell>
          <cell r="C280" t="str">
            <v>教職員（常勤）</v>
          </cell>
          <cell r="D280" t="str">
            <v>533000</v>
          </cell>
          <cell r="E280" t="str">
            <v>学術研究院保健学域</v>
          </cell>
          <cell r="F280" t="str">
            <v>9952</v>
          </cell>
          <cell r="G280" t="str">
            <v>放射線技術科学</v>
          </cell>
          <cell r="H280" t="str">
            <v>71362363</v>
          </cell>
          <cell r="I280" t="str">
            <v>楠原　俊昌</v>
          </cell>
          <cell r="J280" t="str">
            <v>ｸｽﾊﾗ ﾄｼﾏｻ</v>
          </cell>
          <cell r="K280" t="str">
            <v>男性</v>
          </cell>
          <cell r="L280" t="str">
            <v>6111</v>
          </cell>
          <cell r="M280" t="str">
            <v>助教</v>
          </cell>
          <cell r="N280" t="str">
            <v>教育職員（一）</v>
          </cell>
          <cell r="O280" t="str">
            <v>裁量</v>
          </cell>
        </row>
        <row r="281">
          <cell r="A281">
            <v>38078</v>
          </cell>
          <cell r="B281" t="str">
            <v>現員</v>
          </cell>
          <cell r="C281" t="str">
            <v>教職員（常勤）</v>
          </cell>
          <cell r="D281" t="str">
            <v>533000</v>
          </cell>
          <cell r="E281" t="str">
            <v>学術研究院保健学域</v>
          </cell>
          <cell r="F281" t="str">
            <v>9952</v>
          </cell>
          <cell r="G281" t="str">
            <v>放射線技術科学</v>
          </cell>
          <cell r="H281" t="str">
            <v>71362464</v>
          </cell>
          <cell r="I281" t="str">
            <v>花元　克巳</v>
          </cell>
          <cell r="J281" t="str">
            <v>ﾊﾅﾓﾄ ｶﾂﾐ</v>
          </cell>
          <cell r="K281" t="str">
            <v>男性</v>
          </cell>
          <cell r="L281" t="str">
            <v>6111</v>
          </cell>
          <cell r="M281" t="str">
            <v>助教</v>
          </cell>
          <cell r="N281" t="str">
            <v>年俸額表（常勤）</v>
          </cell>
          <cell r="O281" t="str">
            <v>裁量</v>
          </cell>
        </row>
        <row r="282">
          <cell r="A282">
            <v>40179</v>
          </cell>
          <cell r="B282" t="str">
            <v>現員</v>
          </cell>
          <cell r="C282" t="str">
            <v>教職員（常勤）</v>
          </cell>
          <cell r="D282" t="str">
            <v>533000</v>
          </cell>
          <cell r="E282" t="str">
            <v>学術研究院保健学域</v>
          </cell>
          <cell r="F282" t="str">
            <v>9953</v>
          </cell>
          <cell r="G282" t="str">
            <v>検査技術科学</v>
          </cell>
          <cell r="H282" t="str">
            <v>71620931</v>
          </cell>
          <cell r="I282" t="str">
            <v>佐藤　康晴</v>
          </cell>
          <cell r="J282" t="str">
            <v>ｻﾄｳ ﾔｽﾊﾙ</v>
          </cell>
          <cell r="K282" t="str">
            <v>男性</v>
          </cell>
          <cell r="L282" t="str">
            <v>6050</v>
          </cell>
          <cell r="M282" t="str">
            <v>教授</v>
          </cell>
          <cell r="N282" t="str">
            <v>教育職員（一）</v>
          </cell>
          <cell r="O282" t="str">
            <v>裁量</v>
          </cell>
        </row>
        <row r="283">
          <cell r="A283">
            <v>38078</v>
          </cell>
          <cell r="B283" t="str">
            <v>現員</v>
          </cell>
          <cell r="C283" t="str">
            <v>教職員（常勤）</v>
          </cell>
          <cell r="D283" t="str">
            <v>533000</v>
          </cell>
          <cell r="E283" t="str">
            <v>学術研究院保健学域</v>
          </cell>
          <cell r="F283" t="str">
            <v>9953</v>
          </cell>
          <cell r="G283" t="str">
            <v>検査技術科学</v>
          </cell>
          <cell r="H283" t="str">
            <v>71359535</v>
          </cell>
          <cell r="I283" t="str">
            <v>宮原　信明</v>
          </cell>
          <cell r="J283" t="str">
            <v>ﾐﾔﾊﾗ ﾉﾌﾞｱｷ</v>
          </cell>
          <cell r="K283" t="str">
            <v>男性</v>
          </cell>
          <cell r="L283" t="str">
            <v>6050</v>
          </cell>
          <cell r="M283" t="str">
            <v>教授</v>
          </cell>
          <cell r="N283" t="str">
            <v>教育職員（一）</v>
          </cell>
          <cell r="O283">
            <v>0</v>
          </cell>
        </row>
        <row r="284">
          <cell r="A284">
            <v>38078</v>
          </cell>
          <cell r="B284" t="str">
            <v>現員</v>
          </cell>
          <cell r="C284" t="str">
            <v>教職員（常勤）</v>
          </cell>
          <cell r="D284" t="str">
            <v>533000</v>
          </cell>
          <cell r="E284" t="str">
            <v>学術研究院保健学域</v>
          </cell>
          <cell r="F284" t="str">
            <v>9953</v>
          </cell>
          <cell r="G284" t="str">
            <v>検査技術科学</v>
          </cell>
          <cell r="H284" t="str">
            <v>71004830</v>
          </cell>
          <cell r="I284" t="str">
            <v>荒尾　雄二郎</v>
          </cell>
          <cell r="J284" t="str">
            <v>ｱﾗｵ ﾕｳｼﾞﾛｳ</v>
          </cell>
          <cell r="K284" t="str">
            <v>男性</v>
          </cell>
          <cell r="L284" t="str">
            <v>6050</v>
          </cell>
          <cell r="M284" t="str">
            <v>教授</v>
          </cell>
          <cell r="N284" t="str">
            <v>教育職員（一）</v>
          </cell>
          <cell r="O284" t="str">
            <v>裁量</v>
          </cell>
        </row>
        <row r="285">
          <cell r="A285">
            <v>38078</v>
          </cell>
          <cell r="B285" t="str">
            <v>現員</v>
          </cell>
          <cell r="C285" t="str">
            <v>教職員（常勤）</v>
          </cell>
          <cell r="D285" t="str">
            <v>533000</v>
          </cell>
          <cell r="E285" t="str">
            <v>学術研究院保健学域</v>
          </cell>
          <cell r="F285" t="str">
            <v>9953</v>
          </cell>
          <cell r="G285" t="str">
            <v>検査技術科学</v>
          </cell>
          <cell r="H285" t="str">
            <v>71208969</v>
          </cell>
          <cell r="I285" t="str">
            <v>横田　憲治</v>
          </cell>
          <cell r="J285" t="str">
            <v>ﾖｺﾀ ｹﾝｼﾞ</v>
          </cell>
          <cell r="K285" t="str">
            <v>男性</v>
          </cell>
          <cell r="L285" t="str">
            <v>6050</v>
          </cell>
          <cell r="M285" t="str">
            <v>教授</v>
          </cell>
          <cell r="N285" t="str">
            <v>教育職員（一）</v>
          </cell>
          <cell r="O285" t="str">
            <v>裁量</v>
          </cell>
        </row>
        <row r="286">
          <cell r="A286">
            <v>38078</v>
          </cell>
          <cell r="B286" t="str">
            <v>現員</v>
          </cell>
          <cell r="C286" t="str">
            <v>教職員（常勤）</v>
          </cell>
          <cell r="D286" t="str">
            <v>533000</v>
          </cell>
          <cell r="E286" t="str">
            <v>学術研究院保健学域</v>
          </cell>
          <cell r="F286" t="str">
            <v>9953</v>
          </cell>
          <cell r="G286" t="str">
            <v>検査技術科学</v>
          </cell>
          <cell r="H286" t="str">
            <v>71355572</v>
          </cell>
          <cell r="I286" t="str">
            <v>廣畑　聡</v>
          </cell>
          <cell r="J286" t="str">
            <v>ﾋﾛﾊﾀ ｻﾄｼ</v>
          </cell>
          <cell r="K286" t="str">
            <v>男性</v>
          </cell>
          <cell r="L286" t="str">
            <v>6050</v>
          </cell>
          <cell r="M286" t="str">
            <v>教授</v>
          </cell>
          <cell r="N286" t="str">
            <v>教育職員（一）</v>
          </cell>
          <cell r="O286" t="str">
            <v>裁量</v>
          </cell>
        </row>
        <row r="287">
          <cell r="A287">
            <v>38078</v>
          </cell>
          <cell r="B287" t="str">
            <v>現員</v>
          </cell>
          <cell r="C287" t="str">
            <v>教職員（常勤）</v>
          </cell>
          <cell r="D287" t="str">
            <v>533000</v>
          </cell>
          <cell r="E287" t="str">
            <v>学術研究院保健学域</v>
          </cell>
          <cell r="F287" t="str">
            <v>9953</v>
          </cell>
          <cell r="G287" t="str">
            <v>検査技術科学</v>
          </cell>
          <cell r="H287" t="str">
            <v>71332775</v>
          </cell>
          <cell r="I287" t="str">
            <v>柴倉　美砂子</v>
          </cell>
          <cell r="J287" t="str">
            <v>ｼﾊﾞｸﾗ ﾐｻｺ</v>
          </cell>
          <cell r="K287" t="str">
            <v>女性</v>
          </cell>
          <cell r="L287" t="str">
            <v>6070</v>
          </cell>
          <cell r="M287" t="str">
            <v>准教授</v>
          </cell>
          <cell r="N287" t="str">
            <v>教育職員（一）</v>
          </cell>
          <cell r="O287" t="str">
            <v>裁量</v>
          </cell>
        </row>
        <row r="288">
          <cell r="A288">
            <v>38078</v>
          </cell>
          <cell r="B288" t="str">
            <v>現員</v>
          </cell>
          <cell r="C288" t="str">
            <v>教職員（常勤）</v>
          </cell>
          <cell r="D288" t="str">
            <v>533000</v>
          </cell>
          <cell r="E288" t="str">
            <v>学術研究院保健学域</v>
          </cell>
          <cell r="F288" t="str">
            <v>9953</v>
          </cell>
          <cell r="G288" t="str">
            <v>検査技術科学</v>
          </cell>
          <cell r="H288" t="str">
            <v>71372612</v>
          </cell>
          <cell r="I288" t="str">
            <v>石川　哲也</v>
          </cell>
          <cell r="J288" t="str">
            <v>ｲｼｶﾜ ﾃﾂﾔ</v>
          </cell>
          <cell r="K288" t="str">
            <v>男性</v>
          </cell>
          <cell r="L288" t="str">
            <v>6070</v>
          </cell>
          <cell r="M288" t="str">
            <v>准教授</v>
          </cell>
          <cell r="N288" t="str">
            <v>教育職員（一）</v>
          </cell>
          <cell r="O288" t="str">
            <v>裁量</v>
          </cell>
        </row>
        <row r="289">
          <cell r="A289">
            <v>42278</v>
          </cell>
          <cell r="B289" t="str">
            <v>現員</v>
          </cell>
          <cell r="C289" t="str">
            <v>教職員（常勤）</v>
          </cell>
          <cell r="D289" t="str">
            <v>533000</v>
          </cell>
          <cell r="E289" t="str">
            <v>学術研究院保健学域</v>
          </cell>
          <cell r="F289" t="str">
            <v>9953</v>
          </cell>
          <cell r="G289" t="str">
            <v>検査技術科学</v>
          </cell>
          <cell r="H289" t="str">
            <v>52686833</v>
          </cell>
          <cell r="I289" t="str">
            <v>渡邊　彰吾</v>
          </cell>
          <cell r="J289" t="str">
            <v>ﾜﾀﾅﾍﾞ ｼｮｳｺﾞ</v>
          </cell>
          <cell r="K289" t="str">
            <v>男性</v>
          </cell>
          <cell r="L289" t="str">
            <v>6070</v>
          </cell>
          <cell r="M289" t="str">
            <v>准教授</v>
          </cell>
          <cell r="N289" t="str">
            <v>年俸額表（常勤）</v>
          </cell>
          <cell r="O289" t="str">
            <v>裁量</v>
          </cell>
        </row>
        <row r="290">
          <cell r="A290">
            <v>38078</v>
          </cell>
          <cell r="B290" t="str">
            <v>現員</v>
          </cell>
          <cell r="C290" t="str">
            <v>教職員（常勤）</v>
          </cell>
          <cell r="D290" t="str">
            <v>533000</v>
          </cell>
          <cell r="E290" t="str">
            <v>学術研究院保健学域</v>
          </cell>
          <cell r="F290" t="str">
            <v>9953</v>
          </cell>
          <cell r="G290" t="str">
            <v>検査技術科学</v>
          </cell>
          <cell r="H290" t="str">
            <v>71372814</v>
          </cell>
          <cell r="I290" t="str">
            <v>筋浦　裕子</v>
          </cell>
          <cell r="J290" t="str">
            <v>ｽｼﾞｳﾗ ﾋﾛｺ</v>
          </cell>
          <cell r="K290" t="str">
            <v>女性</v>
          </cell>
          <cell r="L290" t="str">
            <v>6110</v>
          </cell>
          <cell r="M290" t="str">
            <v>助手</v>
          </cell>
          <cell r="N290" t="str">
            <v>教育職員（一）</v>
          </cell>
          <cell r="O290">
            <v>0</v>
          </cell>
        </row>
        <row r="291">
          <cell r="A291">
            <v>43282</v>
          </cell>
          <cell r="B291" t="str">
            <v>現員</v>
          </cell>
          <cell r="C291" t="str">
            <v>任期付職員</v>
          </cell>
          <cell r="D291" t="str">
            <v>533000</v>
          </cell>
          <cell r="E291" t="str">
            <v>学術研究院保健学域</v>
          </cell>
          <cell r="F291" t="str">
            <v>9953</v>
          </cell>
          <cell r="G291" t="str">
            <v>検査技術科学</v>
          </cell>
          <cell r="H291" t="str">
            <v>71953647</v>
          </cell>
          <cell r="I291" t="str">
            <v>祇園　由佳</v>
          </cell>
          <cell r="J291" t="str">
            <v>ｷﾞｵﾝ ﾕｶ</v>
          </cell>
          <cell r="K291" t="str">
            <v>女性</v>
          </cell>
          <cell r="L291" t="str">
            <v>6111</v>
          </cell>
          <cell r="M291" t="str">
            <v>助教</v>
          </cell>
          <cell r="N291" t="str">
            <v>年俸額表（常勤）</v>
          </cell>
          <cell r="O291" t="str">
            <v>裁量</v>
          </cell>
        </row>
        <row r="292">
          <cell r="A292">
            <v>38078</v>
          </cell>
          <cell r="B292" t="str">
            <v>現員</v>
          </cell>
          <cell r="C292" t="str">
            <v>教職員（常勤）</v>
          </cell>
          <cell r="D292" t="str">
            <v>533000</v>
          </cell>
          <cell r="E292" t="str">
            <v>学術研究院保健学域</v>
          </cell>
          <cell r="F292" t="str">
            <v>9953</v>
          </cell>
          <cell r="G292" t="str">
            <v>検査技術科学</v>
          </cell>
          <cell r="H292" t="str">
            <v>71362565</v>
          </cell>
          <cell r="I292" t="str">
            <v>篠畑　綾子</v>
          </cell>
          <cell r="J292" t="str">
            <v>ｼﾉﾊﾀ ﾘｮｳｺ</v>
          </cell>
          <cell r="K292" t="str">
            <v>女性</v>
          </cell>
          <cell r="L292" t="str">
            <v>6111</v>
          </cell>
          <cell r="M292" t="str">
            <v>助教</v>
          </cell>
          <cell r="N292" t="str">
            <v>教育職員（一）</v>
          </cell>
          <cell r="O292" t="str">
            <v>裁量</v>
          </cell>
        </row>
        <row r="293">
          <cell r="A293">
            <v>42979</v>
          </cell>
          <cell r="B293" t="str">
            <v>現員</v>
          </cell>
          <cell r="C293" t="str">
            <v>任期付職員</v>
          </cell>
          <cell r="D293" t="str">
            <v>534001</v>
          </cell>
          <cell r="E293" t="str">
            <v>学術研究院医歯薬学域（医療教育センター）</v>
          </cell>
          <cell r="F293" t="str">
            <v>9882</v>
          </cell>
          <cell r="G293" t="str">
            <v>医学教育部門</v>
          </cell>
          <cell r="H293" t="str">
            <v>71916157</v>
          </cell>
          <cell r="I293" t="str">
            <v>小﨑　吉訓</v>
          </cell>
          <cell r="J293" t="str">
            <v>ｺｻｷ ﾖｼﾉﾘ</v>
          </cell>
          <cell r="K293" t="str">
            <v>男性</v>
          </cell>
          <cell r="L293" t="str">
            <v>6111</v>
          </cell>
          <cell r="M293" t="str">
            <v>助教</v>
          </cell>
          <cell r="N293" t="str">
            <v>新年俸額表（常勤）</v>
          </cell>
          <cell r="O293">
            <v>0</v>
          </cell>
        </row>
        <row r="294">
          <cell r="A294">
            <v>43922</v>
          </cell>
          <cell r="B294" t="str">
            <v>現員</v>
          </cell>
          <cell r="C294" t="str">
            <v>任期付職員</v>
          </cell>
          <cell r="D294" t="str">
            <v>534001</v>
          </cell>
          <cell r="E294" t="str">
            <v>学術研究院医歯薬学域（医療教育センター）</v>
          </cell>
          <cell r="F294" t="str">
            <v>9882</v>
          </cell>
          <cell r="G294" t="str">
            <v>医学教育部門</v>
          </cell>
          <cell r="H294" t="str">
            <v>72005729</v>
          </cell>
          <cell r="I294" t="str">
            <v>越智　可奈子</v>
          </cell>
          <cell r="J294" t="str">
            <v>ｵﾁ ｶﾅｺ</v>
          </cell>
          <cell r="K294" t="str">
            <v>女性</v>
          </cell>
          <cell r="L294" t="str">
            <v>6111</v>
          </cell>
          <cell r="M294" t="str">
            <v>助教</v>
          </cell>
          <cell r="N294" t="str">
            <v>新年俸額表（常勤）</v>
          </cell>
        </row>
        <row r="295">
          <cell r="A295">
            <v>42095</v>
          </cell>
          <cell r="B295" t="str">
            <v>現員</v>
          </cell>
          <cell r="C295" t="str">
            <v>任期付職員</v>
          </cell>
          <cell r="D295" t="str">
            <v>534001</v>
          </cell>
          <cell r="E295" t="str">
            <v>学術研究院医歯薬学域（医療教育センター）</v>
          </cell>
          <cell r="F295" t="str">
            <v>9883</v>
          </cell>
          <cell r="G295" t="str">
            <v>歯学教育部門</v>
          </cell>
          <cell r="H295" t="str">
            <v>71838046</v>
          </cell>
          <cell r="I295" t="str">
            <v>園井　教裕</v>
          </cell>
          <cell r="J295" t="str">
            <v>ｿﾉｲ ﾉﾘﾋﾛ</v>
          </cell>
          <cell r="K295" t="str">
            <v>男性</v>
          </cell>
          <cell r="L295" t="str">
            <v>6111</v>
          </cell>
          <cell r="M295" t="str">
            <v>助教</v>
          </cell>
          <cell r="N295" t="str">
            <v>新年俸額表（常勤）</v>
          </cell>
        </row>
        <row r="296">
          <cell r="A296">
            <v>40269</v>
          </cell>
          <cell r="B296" t="str">
            <v>現員</v>
          </cell>
          <cell r="C296" t="str">
            <v>教職員（常勤）</v>
          </cell>
          <cell r="D296" t="str">
            <v>534001</v>
          </cell>
          <cell r="E296" t="str">
            <v>学術研究院医歯薬学域（医療教育センター）</v>
          </cell>
          <cell r="F296" t="str">
            <v>9885</v>
          </cell>
          <cell r="G296" t="str">
            <v>薬学教育部門</v>
          </cell>
          <cell r="H296" t="str">
            <v>71631459</v>
          </cell>
          <cell r="I296" t="str">
            <v>小山　敏広</v>
          </cell>
          <cell r="J296" t="str">
            <v>ｺﾔﾏ ﾄｼﾋﾛ</v>
          </cell>
          <cell r="K296" t="str">
            <v>男性</v>
          </cell>
          <cell r="L296" t="str">
            <v>6070</v>
          </cell>
          <cell r="M296" t="str">
            <v>准教授</v>
          </cell>
          <cell r="N296" t="str">
            <v>教育職員（一）</v>
          </cell>
          <cell r="O296">
            <v>0</v>
          </cell>
        </row>
        <row r="297">
          <cell r="A297">
            <v>38169</v>
          </cell>
          <cell r="B297" t="str">
            <v>現員</v>
          </cell>
          <cell r="C297" t="str">
            <v>教職員（常勤）</v>
          </cell>
          <cell r="D297" t="str">
            <v>534001</v>
          </cell>
          <cell r="E297" t="str">
            <v>学術研究院医歯薬学域（医療教育センター）</v>
          </cell>
          <cell r="F297" t="str">
            <v>9941</v>
          </cell>
          <cell r="G297" t="str">
            <v>医療教育戦略的IR/IE部門</v>
          </cell>
          <cell r="H297" t="str">
            <v>71424165</v>
          </cell>
          <cell r="I297" t="str">
            <v>伊野　英男</v>
          </cell>
          <cell r="J297" t="str">
            <v>ｲﾉ ﾋﾃﾞｵ</v>
          </cell>
          <cell r="K297" t="str">
            <v>男性</v>
          </cell>
          <cell r="L297" t="str">
            <v>6050</v>
          </cell>
          <cell r="M297" t="str">
            <v>教授</v>
          </cell>
          <cell r="N297" t="str">
            <v>年俸額表（常勤）</v>
          </cell>
          <cell r="O297">
            <v>0</v>
          </cell>
        </row>
      </sheetData>
      <sheetData sheetId="5">
        <row r="1">
          <cell r="A1">
            <v>0.5</v>
          </cell>
          <cell r="B1">
            <v>1</v>
          </cell>
        </row>
        <row r="2">
          <cell r="A2" t="str">
            <v>　振替以外の勤務時間
　　　時　　　分
～　　　時　　　分</v>
          </cell>
          <cell r="B2" t="str">
            <v xml:space="preserve">
</v>
          </cell>
        </row>
      </sheetData>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95DD5-B3C7-41C3-8E14-F1E1ACE89D2A}">
  <sheetPr codeName="Sheet1">
    <tabColor theme="3" tint="0.79998168889431442"/>
    <pageSetUpPr fitToPage="1"/>
  </sheetPr>
  <dimension ref="A1:AG26"/>
  <sheetViews>
    <sheetView tabSelected="1" view="pageBreakPreview" topLeftCell="A2" zoomScale="85" zoomScaleNormal="85" zoomScaleSheetLayoutView="85" workbookViewId="0">
      <selection activeCell="B16" sqref="B16:G16"/>
    </sheetView>
  </sheetViews>
  <sheetFormatPr defaultRowHeight="13.5" x14ac:dyDescent="0.4"/>
  <cols>
    <col min="1" max="1" width="24" style="1" customWidth="1"/>
    <col min="2" max="2" width="0.625" style="1" customWidth="1"/>
    <col min="3" max="3" width="10.5" style="1" customWidth="1"/>
    <col min="4" max="4" width="3.75" style="1" customWidth="1"/>
    <col min="5" max="5" width="6.75" style="1" customWidth="1"/>
    <col min="6" max="6" width="1.25" style="1" customWidth="1"/>
    <col min="7" max="7" width="5.25" style="1" customWidth="1"/>
    <col min="8" max="8" width="6" style="1" customWidth="1"/>
    <col min="9" max="9" width="5.375" style="1" customWidth="1"/>
    <col min="10" max="11" width="6.25" style="1" customWidth="1"/>
    <col min="12" max="12" width="11.625" style="1" customWidth="1"/>
    <col min="13" max="13" width="13.875" style="1" customWidth="1"/>
    <col min="14" max="14" width="11" style="1" customWidth="1"/>
    <col min="15" max="15" width="9" style="1"/>
    <col min="16" max="16" width="11.375" style="1" bestFit="1" customWidth="1"/>
    <col min="17" max="16384" width="9" style="1"/>
  </cols>
  <sheetData>
    <row r="1" spans="1:33" x14ac:dyDescent="0.4">
      <c r="I1" s="43"/>
      <c r="J1" s="43"/>
    </row>
    <row r="2" spans="1:33" ht="17.25" x14ac:dyDescent="0.4">
      <c r="A2" s="13" t="s">
        <v>10</v>
      </c>
    </row>
    <row r="3" spans="1:33" ht="18.75" customHeight="1" x14ac:dyDescent="0.4"/>
    <row r="4" spans="1:33" ht="17.25" x14ac:dyDescent="0.4">
      <c r="A4" s="44" t="s">
        <v>9</v>
      </c>
      <c r="B4" s="44"/>
      <c r="C4" s="44"/>
      <c r="D4" s="44"/>
      <c r="E4" s="44"/>
      <c r="F4" s="44"/>
      <c r="G4" s="44"/>
      <c r="H4" s="44"/>
      <c r="I4" s="44"/>
      <c r="J4" s="44"/>
      <c r="K4" s="44"/>
      <c r="L4" s="44"/>
      <c r="M4" s="44"/>
      <c r="N4" s="44"/>
    </row>
    <row r="5" spans="1:33" ht="17.25" x14ac:dyDescent="0.4">
      <c r="B5" s="4"/>
      <c r="C5" s="14"/>
      <c r="D5" s="4"/>
      <c r="E5" s="4"/>
      <c r="F5" s="4"/>
      <c r="G5" s="4"/>
      <c r="H5" s="4"/>
      <c r="I5" s="4"/>
      <c r="J5" s="4"/>
      <c r="K5" s="4"/>
      <c r="L5" s="4"/>
      <c r="M5" s="4"/>
      <c r="N5" s="14"/>
    </row>
    <row r="6" spans="1:33" ht="33.75" customHeight="1" x14ac:dyDescent="0.4">
      <c r="C6" s="45" t="s">
        <v>28</v>
      </c>
      <c r="D6" s="45"/>
      <c r="E6" s="46" t="s">
        <v>27</v>
      </c>
      <c r="F6" s="46"/>
      <c r="G6" s="46"/>
      <c r="H6" s="46" t="s">
        <v>25</v>
      </c>
      <c r="I6" s="46"/>
      <c r="J6" s="46" t="s">
        <v>1</v>
      </c>
      <c r="K6" s="46"/>
      <c r="L6" s="3" t="s">
        <v>0</v>
      </c>
      <c r="M6" s="46" t="s">
        <v>23</v>
      </c>
      <c r="N6" s="46"/>
      <c r="O6" s="15"/>
    </row>
    <row r="7" spans="1:33" ht="63.75" customHeight="1" x14ac:dyDescent="0.4">
      <c r="C7" s="45"/>
      <c r="D7" s="45"/>
      <c r="E7" s="45"/>
      <c r="F7" s="45"/>
      <c r="G7" s="45"/>
      <c r="H7" s="50"/>
      <c r="I7" s="50"/>
      <c r="J7" s="50"/>
      <c r="K7" s="50"/>
      <c r="L7" s="41"/>
      <c r="M7" s="52"/>
      <c r="N7" s="52"/>
      <c r="O7" s="15"/>
    </row>
    <row r="8" spans="1:33" ht="56.25" customHeight="1" x14ac:dyDescent="0.4">
      <c r="A8" s="51" t="s">
        <v>3</v>
      </c>
      <c r="B8" s="51"/>
      <c r="C8" s="51"/>
      <c r="D8" s="51"/>
      <c r="E8" s="51"/>
      <c r="F8" s="51"/>
      <c r="G8" s="51"/>
      <c r="H8" s="51"/>
      <c r="I8" s="51" t="s">
        <v>5</v>
      </c>
      <c r="J8" s="51"/>
      <c r="K8" s="51"/>
      <c r="L8" s="51"/>
      <c r="M8" s="59" t="s">
        <v>4</v>
      </c>
      <c r="N8" s="60"/>
    </row>
    <row r="9" spans="1:33" ht="36.75" customHeight="1" x14ac:dyDescent="0.4">
      <c r="A9" s="47" t="str">
        <f>P11</f>
        <v/>
      </c>
      <c r="B9" s="48"/>
      <c r="C9" s="48"/>
      <c r="D9" s="48"/>
      <c r="E9" s="48"/>
      <c r="F9" s="48"/>
      <c r="G9" s="48"/>
      <c r="H9" s="49"/>
      <c r="I9" s="67"/>
      <c r="J9" s="67"/>
      <c r="K9" s="67"/>
      <c r="L9" s="67"/>
      <c r="M9" s="61">
        <v>46143</v>
      </c>
      <c r="N9" s="62"/>
    </row>
    <row r="10" spans="1:33" ht="51" customHeight="1" x14ac:dyDescent="0.2">
      <c r="A10" s="36" t="s">
        <v>6</v>
      </c>
      <c r="B10" s="68" t="s">
        <v>8</v>
      </c>
      <c r="C10" s="68"/>
      <c r="D10" s="68"/>
      <c r="E10" s="68"/>
      <c r="F10" s="68"/>
      <c r="G10" s="68"/>
      <c r="H10" s="68" t="s">
        <v>7</v>
      </c>
      <c r="I10" s="68"/>
      <c r="J10" s="68"/>
      <c r="K10" s="68"/>
      <c r="L10" s="68"/>
      <c r="M10" s="63" t="s">
        <v>2</v>
      </c>
      <c r="N10" s="64"/>
      <c r="P10" s="5"/>
      <c r="Q10" s="5"/>
      <c r="R10" s="5"/>
      <c r="S10" s="6"/>
      <c r="T10" s="6"/>
      <c r="U10" s="6"/>
      <c r="V10" s="6"/>
      <c r="W10" s="6"/>
      <c r="X10" s="6"/>
      <c r="Y10" s="7"/>
      <c r="Z10" s="7"/>
      <c r="AA10" s="7"/>
      <c r="AB10" s="7"/>
      <c r="AC10" s="9"/>
      <c r="AD10" s="9"/>
      <c r="AE10" s="9"/>
      <c r="AF10" s="9"/>
    </row>
    <row r="11" spans="1:33" s="10" customFormat="1" ht="45" customHeight="1" x14ac:dyDescent="0.4">
      <c r="A11" s="37"/>
      <c r="B11" s="53"/>
      <c r="C11" s="54"/>
      <c r="D11" s="54"/>
      <c r="E11" s="54"/>
      <c r="F11" s="54"/>
      <c r="G11" s="55"/>
      <c r="H11" s="56"/>
      <c r="I11" s="57"/>
      <c r="J11" s="57"/>
      <c r="K11" s="57"/>
      <c r="L11" s="58"/>
      <c r="M11" s="65"/>
      <c r="N11" s="66"/>
      <c r="P11" s="40" t="str">
        <f>IF(B11="","",INDEX(name,SUMPRODUCT((period='休日（変形労働）様式'!B11)*ROW(name))))</f>
        <v/>
      </c>
      <c r="AE11" s="11"/>
      <c r="AF11" s="11"/>
    </row>
    <row r="12" spans="1:33" s="10" customFormat="1" ht="45" customHeight="1" x14ac:dyDescent="0.4">
      <c r="A12" s="16"/>
      <c r="B12" s="53"/>
      <c r="C12" s="54"/>
      <c r="D12" s="54"/>
      <c r="E12" s="54"/>
      <c r="F12" s="54"/>
      <c r="G12" s="55"/>
      <c r="H12" s="56"/>
      <c r="I12" s="57"/>
      <c r="J12" s="57"/>
      <c r="K12" s="57"/>
      <c r="L12" s="58"/>
      <c r="M12" s="65"/>
      <c r="N12" s="66"/>
      <c r="AF12" s="11"/>
      <c r="AG12" s="11"/>
    </row>
    <row r="13" spans="1:33" s="10" customFormat="1" ht="45" customHeight="1" x14ac:dyDescent="0.4">
      <c r="A13" s="16"/>
      <c r="B13" s="53"/>
      <c r="C13" s="54"/>
      <c r="D13" s="54"/>
      <c r="E13" s="54"/>
      <c r="F13" s="54"/>
      <c r="G13" s="55"/>
      <c r="H13" s="56"/>
      <c r="I13" s="57"/>
      <c r="J13" s="57"/>
      <c r="K13" s="57"/>
      <c r="L13" s="58"/>
      <c r="M13" s="65"/>
      <c r="N13" s="66"/>
      <c r="AF13" s="11"/>
      <c r="AG13" s="12"/>
    </row>
    <row r="14" spans="1:33" s="10" customFormat="1" ht="45" customHeight="1" x14ac:dyDescent="0.4">
      <c r="A14" s="16"/>
      <c r="B14" s="53"/>
      <c r="C14" s="54"/>
      <c r="D14" s="54"/>
      <c r="E14" s="54"/>
      <c r="F14" s="54"/>
      <c r="G14" s="55"/>
      <c r="H14" s="56"/>
      <c r="I14" s="57"/>
      <c r="J14" s="57"/>
      <c r="K14" s="57"/>
      <c r="L14" s="58"/>
      <c r="M14" s="65"/>
      <c r="N14" s="66"/>
    </row>
    <row r="15" spans="1:33" s="10" customFormat="1" ht="45" customHeight="1" x14ac:dyDescent="0.4">
      <c r="A15" s="16"/>
      <c r="B15" s="53"/>
      <c r="C15" s="54"/>
      <c r="D15" s="54"/>
      <c r="E15" s="54"/>
      <c r="F15" s="54"/>
      <c r="G15" s="55"/>
      <c r="H15" s="56"/>
      <c r="I15" s="57"/>
      <c r="J15" s="57"/>
      <c r="K15" s="57"/>
      <c r="L15" s="58"/>
      <c r="M15" s="65"/>
      <c r="N15" s="66"/>
    </row>
    <row r="16" spans="1:33" s="10" customFormat="1" ht="45" customHeight="1" x14ac:dyDescent="0.4">
      <c r="A16" s="16"/>
      <c r="B16" s="53"/>
      <c r="C16" s="54"/>
      <c r="D16" s="54"/>
      <c r="E16" s="54"/>
      <c r="F16" s="54"/>
      <c r="G16" s="55"/>
      <c r="H16" s="56"/>
      <c r="I16" s="57"/>
      <c r="J16" s="57"/>
      <c r="K16" s="57"/>
      <c r="L16" s="58"/>
      <c r="M16" s="65"/>
      <c r="N16" s="66"/>
    </row>
    <row r="17" spans="1:15" s="10" customFormat="1" ht="45" customHeight="1" x14ac:dyDescent="0.4">
      <c r="A17" s="16"/>
      <c r="B17" s="53"/>
      <c r="C17" s="54"/>
      <c r="D17" s="54"/>
      <c r="E17" s="54"/>
      <c r="F17" s="54"/>
      <c r="G17" s="55"/>
      <c r="H17" s="56"/>
      <c r="I17" s="57"/>
      <c r="J17" s="57"/>
      <c r="K17" s="57"/>
      <c r="L17" s="58"/>
      <c r="M17" s="65"/>
      <c r="N17" s="66"/>
      <c r="O17" s="17"/>
    </row>
    <row r="18" spans="1:15" ht="45" customHeight="1" x14ac:dyDescent="0.4">
      <c r="A18" s="16"/>
      <c r="B18" s="53"/>
      <c r="C18" s="54"/>
      <c r="D18" s="54"/>
      <c r="E18" s="54"/>
      <c r="F18" s="54"/>
      <c r="G18" s="55"/>
      <c r="H18" s="56"/>
      <c r="I18" s="57"/>
      <c r="J18" s="57"/>
      <c r="K18" s="57"/>
      <c r="L18" s="58"/>
      <c r="M18" s="65"/>
      <c r="N18" s="66"/>
    </row>
    <row r="19" spans="1:15" s="10" customFormat="1" ht="45" customHeight="1" x14ac:dyDescent="0.4">
      <c r="A19" s="16"/>
      <c r="B19" s="53"/>
      <c r="C19" s="54"/>
      <c r="D19" s="54"/>
      <c r="E19" s="54"/>
      <c r="F19" s="54"/>
      <c r="G19" s="55"/>
      <c r="H19" s="56"/>
      <c r="I19" s="57"/>
      <c r="J19" s="57"/>
      <c r="K19" s="57"/>
      <c r="L19" s="58"/>
      <c r="M19" s="65"/>
      <c r="N19" s="66"/>
    </row>
    <row r="20" spans="1:15" s="10" customFormat="1" ht="45" customHeight="1" x14ac:dyDescent="0.4">
      <c r="A20" s="16"/>
      <c r="B20" s="53"/>
      <c r="C20" s="54"/>
      <c r="D20" s="54"/>
      <c r="E20" s="54"/>
      <c r="F20" s="54"/>
      <c r="G20" s="55"/>
      <c r="H20" s="56"/>
      <c r="I20" s="57"/>
      <c r="J20" s="57"/>
      <c r="K20" s="57"/>
      <c r="L20" s="58"/>
      <c r="M20" s="65"/>
      <c r="N20" s="66"/>
    </row>
    <row r="21" spans="1:15" s="10" customFormat="1" ht="45" customHeight="1" x14ac:dyDescent="0.4">
      <c r="A21" s="16"/>
      <c r="B21" s="53"/>
      <c r="C21" s="54"/>
      <c r="D21" s="54"/>
      <c r="E21" s="54"/>
      <c r="F21" s="54"/>
      <c r="G21" s="55"/>
      <c r="H21" s="56"/>
      <c r="I21" s="57"/>
      <c r="J21" s="57"/>
      <c r="K21" s="57"/>
      <c r="L21" s="58"/>
      <c r="M21" s="65"/>
      <c r="N21" s="66"/>
    </row>
    <row r="22" spans="1:15" ht="45" customHeight="1" x14ac:dyDescent="0.4">
      <c r="A22" s="16"/>
      <c r="B22" s="53"/>
      <c r="C22" s="54"/>
      <c r="D22" s="54"/>
      <c r="E22" s="54"/>
      <c r="F22" s="54"/>
      <c r="G22" s="55"/>
      <c r="H22" s="56"/>
      <c r="I22" s="57"/>
      <c r="J22" s="57"/>
      <c r="K22" s="57"/>
      <c r="L22" s="58"/>
      <c r="M22" s="65"/>
      <c r="N22" s="66"/>
    </row>
    <row r="23" spans="1:15" s="10" customFormat="1" ht="45" customHeight="1" x14ac:dyDescent="0.4">
      <c r="A23" s="16"/>
      <c r="B23" s="53"/>
      <c r="C23" s="54"/>
      <c r="D23" s="54"/>
      <c r="E23" s="54"/>
      <c r="F23" s="54"/>
      <c r="G23" s="55"/>
      <c r="H23" s="56"/>
      <c r="I23" s="57"/>
      <c r="J23" s="57"/>
      <c r="K23" s="57"/>
      <c r="L23" s="58"/>
      <c r="M23" s="65"/>
      <c r="N23" s="66"/>
    </row>
    <row r="24" spans="1:15" s="10" customFormat="1" ht="45" customHeight="1" x14ac:dyDescent="0.4">
      <c r="A24" s="16"/>
      <c r="B24" s="53"/>
      <c r="C24" s="54"/>
      <c r="D24" s="54"/>
      <c r="E24" s="54"/>
      <c r="F24" s="54"/>
      <c r="G24" s="55"/>
      <c r="H24" s="56"/>
      <c r="I24" s="57"/>
      <c r="J24" s="57"/>
      <c r="K24" s="57"/>
      <c r="L24" s="58"/>
      <c r="M24" s="65"/>
      <c r="N24" s="66"/>
    </row>
    <row r="25" spans="1:15" ht="100.5" customHeight="1" x14ac:dyDescent="0.4">
      <c r="A25" s="69" t="s">
        <v>20</v>
      </c>
      <c r="B25" s="69"/>
      <c r="C25" s="69"/>
      <c r="D25" s="69"/>
      <c r="E25" s="69"/>
      <c r="F25" s="69"/>
      <c r="G25" s="69"/>
      <c r="H25" s="69"/>
      <c r="I25" s="69"/>
      <c r="J25" s="69"/>
      <c r="K25" s="69"/>
      <c r="L25" s="69"/>
      <c r="M25" s="69"/>
      <c r="N25" s="69"/>
    </row>
    <row r="26" spans="1:15" x14ac:dyDescent="0.4">
      <c r="A26" s="15"/>
      <c r="D26" s="15"/>
      <c r="N26" s="15"/>
    </row>
  </sheetData>
  <mergeCells count="64">
    <mergeCell ref="B24:G24"/>
    <mergeCell ref="H24:L24"/>
    <mergeCell ref="M24:N24"/>
    <mergeCell ref="B22:G22"/>
    <mergeCell ref="H22:L22"/>
    <mergeCell ref="M22:N22"/>
    <mergeCell ref="B23:G23"/>
    <mergeCell ref="H23:L23"/>
    <mergeCell ref="M23:N23"/>
    <mergeCell ref="M17:N17"/>
    <mergeCell ref="B21:G21"/>
    <mergeCell ref="H21:L21"/>
    <mergeCell ref="M21:N21"/>
    <mergeCell ref="H19:L19"/>
    <mergeCell ref="M19:N19"/>
    <mergeCell ref="B20:G20"/>
    <mergeCell ref="H20:L20"/>
    <mergeCell ref="M20:N20"/>
    <mergeCell ref="A25:N25"/>
    <mergeCell ref="B14:G14"/>
    <mergeCell ref="H14:L14"/>
    <mergeCell ref="B17:G17"/>
    <mergeCell ref="H17:L17"/>
    <mergeCell ref="B15:G15"/>
    <mergeCell ref="B16:G16"/>
    <mergeCell ref="B18:G18"/>
    <mergeCell ref="H15:L15"/>
    <mergeCell ref="H16:L16"/>
    <mergeCell ref="H18:L18"/>
    <mergeCell ref="M18:N18"/>
    <mergeCell ref="B19:G19"/>
    <mergeCell ref="M14:N14"/>
    <mergeCell ref="M15:N15"/>
    <mergeCell ref="M16:N16"/>
    <mergeCell ref="M7:N7"/>
    <mergeCell ref="B12:G12"/>
    <mergeCell ref="H12:L12"/>
    <mergeCell ref="B13:G13"/>
    <mergeCell ref="H13:L13"/>
    <mergeCell ref="B11:G11"/>
    <mergeCell ref="H11:L11"/>
    <mergeCell ref="M8:N8"/>
    <mergeCell ref="M9:N9"/>
    <mergeCell ref="M10:N10"/>
    <mergeCell ref="M11:N11"/>
    <mergeCell ref="M12:N12"/>
    <mergeCell ref="M13:N13"/>
    <mergeCell ref="I9:L9"/>
    <mergeCell ref="B10:G10"/>
    <mergeCell ref="H10:L10"/>
    <mergeCell ref="A9:H9"/>
    <mergeCell ref="C7:D7"/>
    <mergeCell ref="E7:G7"/>
    <mergeCell ref="H7:I7"/>
    <mergeCell ref="A8:H8"/>
    <mergeCell ref="I8:L8"/>
    <mergeCell ref="J7:K7"/>
    <mergeCell ref="I1:J1"/>
    <mergeCell ref="A4:N4"/>
    <mergeCell ref="C6:D6"/>
    <mergeCell ref="E6:G6"/>
    <mergeCell ref="H6:I6"/>
    <mergeCell ref="J6:K6"/>
    <mergeCell ref="M6:N6"/>
  </mergeCells>
  <phoneticPr fontId="2"/>
  <pageMargins left="0.7" right="0.7" top="0.75" bottom="0.75" header="0.3" footer="0.3"/>
  <pageSetup paperSize="9" scale="71" fitToHeight="0" orientation="portrait" r:id="rId1"/>
  <headerFooter>
    <oddHeader>&amp;R&amp;14&amp;P／&amp;N</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ADF39-29E9-4C0E-8088-9686C6122473}">
  <sheetPr>
    <tabColor theme="5" tint="0.79998168889431442"/>
    <pageSetUpPr fitToPage="1"/>
  </sheetPr>
  <dimension ref="A1:U36"/>
  <sheetViews>
    <sheetView view="pageBreakPreview" zoomScale="70" zoomScaleNormal="85" zoomScaleSheetLayoutView="70" workbookViewId="0">
      <selection activeCell="T13" sqref="T13"/>
    </sheetView>
  </sheetViews>
  <sheetFormatPr defaultRowHeight="13.5" x14ac:dyDescent="0.4"/>
  <cols>
    <col min="1" max="1" width="5" style="1" customWidth="1"/>
    <col min="2" max="2" width="9" style="1"/>
    <col min="3" max="3" width="4.5" style="1" bestFit="1" customWidth="1"/>
    <col min="4" max="4" width="5.625" style="1" customWidth="1"/>
    <col min="5" max="5" width="0.625" style="1" customWidth="1"/>
    <col min="6" max="6" width="10.5" style="1" customWidth="1"/>
    <col min="7" max="7" width="3.75" style="1" customWidth="1"/>
    <col min="8" max="8" width="6.75" style="1" customWidth="1"/>
    <col min="9" max="9" width="1.25" style="1" customWidth="1"/>
    <col min="10" max="10" width="3.25" style="1" bestFit="1" customWidth="1"/>
    <col min="11" max="11" width="6" style="1" customWidth="1"/>
    <col min="12" max="12" width="5.375" style="1" customWidth="1"/>
    <col min="13" max="13" width="5.5" style="1" customWidth="1"/>
    <col min="14" max="14" width="10.5" style="1" customWidth="1"/>
    <col min="15" max="15" width="5" style="1" customWidth="1"/>
    <col min="16" max="16" width="10.25" style="1" customWidth="1"/>
    <col min="17" max="17" width="5" style="1" bestFit="1" customWidth="1"/>
    <col min="18" max="18" width="5" style="1" customWidth="1"/>
    <col min="19" max="19" width="5.25" style="1" customWidth="1"/>
    <col min="20" max="16384" width="9" style="1"/>
  </cols>
  <sheetData>
    <row r="1" spans="1:21" x14ac:dyDescent="0.4">
      <c r="L1" s="43"/>
      <c r="M1" s="43"/>
    </row>
    <row r="2" spans="1:21" ht="17.25" x14ac:dyDescent="0.4">
      <c r="A2" s="70" t="s">
        <v>12</v>
      </c>
      <c r="B2" s="70"/>
      <c r="C2" s="70"/>
      <c r="D2" s="70"/>
    </row>
    <row r="3" spans="1:21" ht="18.75" customHeight="1" x14ac:dyDescent="0.4">
      <c r="E3" s="8"/>
      <c r="F3" s="8"/>
      <c r="G3" s="20"/>
      <c r="H3" s="20"/>
      <c r="I3" s="20"/>
      <c r="J3" s="20"/>
      <c r="K3" s="20"/>
      <c r="L3" s="20"/>
      <c r="M3" s="20"/>
      <c r="N3" s="20"/>
      <c r="O3" s="20"/>
      <c r="P3" s="20"/>
      <c r="Q3" s="20"/>
      <c r="R3" s="20"/>
      <c r="S3" s="20"/>
    </row>
    <row r="4" spans="1:21" ht="17.25" x14ac:dyDescent="0.4">
      <c r="A4" s="44" t="s">
        <v>11</v>
      </c>
      <c r="B4" s="44"/>
      <c r="C4" s="44"/>
      <c r="D4" s="44"/>
      <c r="E4" s="44"/>
      <c r="F4" s="44"/>
      <c r="G4" s="44"/>
      <c r="H4" s="44"/>
      <c r="I4" s="44"/>
      <c r="J4" s="44"/>
      <c r="K4" s="44"/>
      <c r="L4" s="44"/>
      <c r="M4" s="44"/>
      <c r="N4" s="44"/>
      <c r="O4" s="44"/>
      <c r="P4" s="44"/>
      <c r="Q4" s="44"/>
      <c r="R4" s="44"/>
      <c r="S4" s="44"/>
    </row>
    <row r="5" spans="1:21" ht="17.25" x14ac:dyDescent="0.4">
      <c r="E5" s="4"/>
      <c r="F5" s="4"/>
      <c r="G5" s="4"/>
      <c r="H5" s="4"/>
      <c r="I5" s="4"/>
      <c r="J5" s="4"/>
      <c r="K5" s="4"/>
      <c r="L5" s="4"/>
      <c r="M5" s="4"/>
      <c r="N5" s="4"/>
      <c r="O5" s="4"/>
      <c r="P5" s="4"/>
      <c r="Q5" s="4"/>
      <c r="R5" s="4"/>
      <c r="S5" s="4"/>
    </row>
    <row r="6" spans="1:21" ht="33.75" customHeight="1" x14ac:dyDescent="0.4">
      <c r="E6" s="45" t="s">
        <v>13</v>
      </c>
      <c r="F6" s="45"/>
      <c r="G6" s="46" t="s">
        <v>28</v>
      </c>
      <c r="H6" s="46"/>
      <c r="I6" s="52" t="s">
        <v>27</v>
      </c>
      <c r="J6" s="52"/>
      <c r="K6" s="52"/>
      <c r="L6" s="46" t="s">
        <v>26</v>
      </c>
      <c r="M6" s="46"/>
      <c r="N6" s="71" t="s">
        <v>1</v>
      </c>
      <c r="O6" s="72"/>
      <c r="P6" s="3" t="s">
        <v>0</v>
      </c>
      <c r="Q6" s="73" t="s">
        <v>24</v>
      </c>
      <c r="R6" s="74"/>
      <c r="S6" s="75"/>
    </row>
    <row r="7" spans="1:21" ht="63.75" customHeight="1" x14ac:dyDescent="0.4">
      <c r="D7" s="42"/>
      <c r="E7" s="45"/>
      <c r="F7" s="45"/>
      <c r="G7" s="45"/>
      <c r="H7" s="45"/>
      <c r="I7" s="52"/>
      <c r="J7" s="52"/>
      <c r="K7" s="52"/>
      <c r="L7" s="50"/>
      <c r="M7" s="50"/>
      <c r="N7" s="79"/>
      <c r="O7" s="78"/>
      <c r="P7" s="2"/>
      <c r="Q7" s="76"/>
      <c r="R7" s="77"/>
      <c r="S7" s="78"/>
    </row>
    <row r="8" spans="1:21" ht="56.25" customHeight="1" x14ac:dyDescent="0.4">
      <c r="A8" s="51" t="s">
        <v>3</v>
      </c>
      <c r="B8" s="51"/>
      <c r="C8" s="51"/>
      <c r="D8" s="51"/>
      <c r="E8" s="51"/>
      <c r="F8" s="51"/>
      <c r="G8" s="51"/>
      <c r="H8" s="51"/>
      <c r="I8" s="51"/>
      <c r="J8" s="51"/>
      <c r="K8" s="51"/>
      <c r="L8" s="59" t="s">
        <v>5</v>
      </c>
      <c r="M8" s="85"/>
      <c r="N8" s="85"/>
      <c r="O8" s="60"/>
      <c r="P8" s="59" t="s">
        <v>4</v>
      </c>
      <c r="Q8" s="85"/>
      <c r="R8" s="85"/>
      <c r="S8" s="60"/>
    </row>
    <row r="9" spans="1:21" ht="36.75" customHeight="1" x14ac:dyDescent="0.4">
      <c r="A9" s="80" t="str">
        <f>U11</f>
        <v/>
      </c>
      <c r="B9" s="80"/>
      <c r="C9" s="80"/>
      <c r="D9" s="80"/>
      <c r="E9" s="80"/>
      <c r="F9" s="80"/>
      <c r="G9" s="80"/>
      <c r="H9" s="80"/>
      <c r="I9" s="80"/>
      <c r="J9" s="80"/>
      <c r="K9" s="80"/>
      <c r="L9" s="81"/>
      <c r="M9" s="82"/>
      <c r="N9" s="82"/>
      <c r="O9" s="83"/>
      <c r="P9" s="61"/>
      <c r="Q9" s="84"/>
      <c r="R9" s="84"/>
      <c r="S9" s="62"/>
    </row>
    <row r="10" spans="1:21" ht="67.5" customHeight="1" x14ac:dyDescent="0.4">
      <c r="A10" s="68" t="s">
        <v>6</v>
      </c>
      <c r="B10" s="68"/>
      <c r="C10" s="68"/>
      <c r="D10" s="68"/>
      <c r="E10" s="63" t="s">
        <v>14</v>
      </c>
      <c r="F10" s="86"/>
      <c r="G10" s="86"/>
      <c r="H10" s="86"/>
      <c r="I10" s="86"/>
      <c r="J10" s="86"/>
      <c r="K10" s="68" t="s">
        <v>7</v>
      </c>
      <c r="L10" s="68"/>
      <c r="M10" s="68"/>
      <c r="N10" s="68"/>
      <c r="O10" s="68"/>
      <c r="P10" s="87" t="s">
        <v>22</v>
      </c>
      <c r="Q10" s="88"/>
      <c r="R10" s="88"/>
      <c r="S10" s="89"/>
    </row>
    <row r="11" spans="1:21" ht="26.25" customHeight="1" x14ac:dyDescent="0.4">
      <c r="A11" s="90"/>
      <c r="B11" s="51"/>
      <c r="C11" s="51"/>
      <c r="D11" s="51"/>
      <c r="E11" s="21" t="s">
        <v>15</v>
      </c>
      <c r="F11" s="91"/>
      <c r="G11" s="91"/>
      <c r="H11" s="91"/>
      <c r="I11" s="22"/>
      <c r="J11" s="22"/>
      <c r="K11" s="92"/>
      <c r="L11" s="92"/>
      <c r="M11" s="92"/>
      <c r="N11" s="92"/>
      <c r="O11" s="92"/>
      <c r="P11" s="91"/>
      <c r="Q11" s="91"/>
      <c r="R11" s="91"/>
      <c r="S11" s="23"/>
      <c r="U11" s="34" t="str">
        <f>IF(F11="","",INDEX(name,SUMPRODUCT((period=F11)*ROW(name))))</f>
        <v/>
      </c>
    </row>
    <row r="12" spans="1:21" ht="26.25" customHeight="1" x14ac:dyDescent="0.4">
      <c r="A12" s="51"/>
      <c r="B12" s="51"/>
      <c r="C12" s="51"/>
      <c r="D12" s="51"/>
      <c r="E12" s="24"/>
      <c r="F12" s="25" t="s">
        <v>16</v>
      </c>
      <c r="G12" s="25"/>
      <c r="H12" s="25"/>
      <c r="I12" s="25"/>
      <c r="J12" s="25"/>
      <c r="K12" s="92"/>
      <c r="L12" s="92"/>
      <c r="M12" s="92"/>
      <c r="N12" s="92"/>
      <c r="O12" s="92"/>
      <c r="P12" s="26" t="s">
        <v>17</v>
      </c>
      <c r="Q12" s="27"/>
      <c r="R12" s="27"/>
      <c r="S12" s="28"/>
    </row>
    <row r="13" spans="1:21" ht="26.25" customHeight="1" x14ac:dyDescent="0.4">
      <c r="A13" s="51"/>
      <c r="B13" s="51"/>
      <c r="C13" s="51"/>
      <c r="D13" s="51"/>
      <c r="E13" s="29"/>
      <c r="F13" s="39"/>
      <c r="G13" s="30" t="s">
        <v>19</v>
      </c>
      <c r="H13" s="93"/>
      <c r="I13" s="93"/>
      <c r="J13" s="94"/>
      <c r="K13" s="92"/>
      <c r="L13" s="92"/>
      <c r="M13" s="92"/>
      <c r="N13" s="92"/>
      <c r="O13" s="92"/>
      <c r="P13" s="39"/>
      <c r="Q13" s="35" t="s">
        <v>19</v>
      </c>
      <c r="R13" s="93"/>
      <c r="S13" s="94"/>
    </row>
    <row r="14" spans="1:21" ht="26.25" customHeight="1" x14ac:dyDescent="0.15">
      <c r="A14" s="51"/>
      <c r="B14" s="51"/>
      <c r="C14" s="51"/>
      <c r="D14" s="51"/>
      <c r="E14" s="21" t="s">
        <v>15</v>
      </c>
      <c r="F14" s="91"/>
      <c r="G14" s="91"/>
      <c r="H14" s="91"/>
      <c r="I14" s="22"/>
      <c r="J14" s="22"/>
      <c r="K14" s="92"/>
      <c r="L14" s="92"/>
      <c r="M14" s="92"/>
      <c r="N14" s="92"/>
      <c r="O14" s="92"/>
      <c r="P14" s="91"/>
      <c r="Q14" s="91"/>
      <c r="R14" s="91"/>
      <c r="S14" s="23"/>
    </row>
    <row r="15" spans="1:21" ht="26.25" customHeight="1" x14ac:dyDescent="0.4">
      <c r="A15" s="51"/>
      <c r="B15" s="51"/>
      <c r="C15" s="51"/>
      <c r="D15" s="51"/>
      <c r="E15" s="24"/>
      <c r="F15" s="25" t="s">
        <v>16</v>
      </c>
      <c r="G15" s="25"/>
      <c r="H15" s="25"/>
      <c r="I15" s="25"/>
      <c r="J15" s="25"/>
      <c r="K15" s="92"/>
      <c r="L15" s="92"/>
      <c r="M15" s="92"/>
      <c r="N15" s="92"/>
      <c r="O15" s="92"/>
      <c r="P15" s="26" t="s">
        <v>16</v>
      </c>
      <c r="Q15" s="27"/>
      <c r="R15" s="27"/>
      <c r="S15" s="28"/>
    </row>
    <row r="16" spans="1:21" ht="26.25" customHeight="1" x14ac:dyDescent="0.4">
      <c r="A16" s="51"/>
      <c r="B16" s="51"/>
      <c r="C16" s="51"/>
      <c r="D16" s="51"/>
      <c r="E16" s="29"/>
      <c r="F16" s="39" t="s">
        <v>18</v>
      </c>
      <c r="G16" s="30" t="s">
        <v>19</v>
      </c>
      <c r="H16" s="93" t="s">
        <v>18</v>
      </c>
      <c r="I16" s="93"/>
      <c r="J16" s="31"/>
      <c r="K16" s="92"/>
      <c r="L16" s="92"/>
      <c r="M16" s="92"/>
      <c r="N16" s="92"/>
      <c r="O16" s="92"/>
      <c r="P16" s="39" t="s">
        <v>18</v>
      </c>
      <c r="Q16" s="32" t="s">
        <v>19</v>
      </c>
      <c r="R16" s="93" t="s">
        <v>18</v>
      </c>
      <c r="S16" s="94"/>
    </row>
    <row r="17" spans="1:19" ht="26.25" customHeight="1" x14ac:dyDescent="0.15">
      <c r="A17" s="51"/>
      <c r="B17" s="51"/>
      <c r="C17" s="51"/>
      <c r="D17" s="51"/>
      <c r="E17" s="21" t="s">
        <v>15</v>
      </c>
      <c r="F17" s="91"/>
      <c r="G17" s="91"/>
      <c r="H17" s="91"/>
      <c r="I17" s="22"/>
      <c r="J17" s="22"/>
      <c r="K17" s="92"/>
      <c r="L17" s="92"/>
      <c r="M17" s="92"/>
      <c r="N17" s="92"/>
      <c r="O17" s="92"/>
      <c r="P17" s="91"/>
      <c r="Q17" s="91"/>
      <c r="R17" s="91"/>
      <c r="S17" s="23"/>
    </row>
    <row r="18" spans="1:19" ht="26.25" customHeight="1" x14ac:dyDescent="0.4">
      <c r="A18" s="51"/>
      <c r="B18" s="51"/>
      <c r="C18" s="51"/>
      <c r="D18" s="51"/>
      <c r="E18" s="24"/>
      <c r="F18" s="25" t="s">
        <v>16</v>
      </c>
      <c r="G18" s="25"/>
      <c r="H18" s="25"/>
      <c r="I18" s="25"/>
      <c r="J18" s="25"/>
      <c r="K18" s="92"/>
      <c r="L18" s="92"/>
      <c r="M18" s="92"/>
      <c r="N18" s="92"/>
      <c r="O18" s="92"/>
      <c r="P18" s="26" t="s">
        <v>17</v>
      </c>
      <c r="Q18" s="27"/>
      <c r="R18" s="27"/>
      <c r="S18" s="28"/>
    </row>
    <row r="19" spans="1:19" ht="26.25" customHeight="1" x14ac:dyDescent="0.4">
      <c r="A19" s="51"/>
      <c r="B19" s="51"/>
      <c r="C19" s="51"/>
      <c r="D19" s="51"/>
      <c r="E19" s="29"/>
      <c r="F19" s="39" t="s">
        <v>18</v>
      </c>
      <c r="G19" s="30" t="s">
        <v>19</v>
      </c>
      <c r="H19" s="93" t="s">
        <v>18</v>
      </c>
      <c r="I19" s="93"/>
      <c r="J19" s="31"/>
      <c r="K19" s="92"/>
      <c r="L19" s="92"/>
      <c r="M19" s="92"/>
      <c r="N19" s="92"/>
      <c r="O19" s="92"/>
      <c r="P19" s="39" t="s">
        <v>18</v>
      </c>
      <c r="Q19" s="32" t="s">
        <v>19</v>
      </c>
      <c r="R19" s="93" t="s">
        <v>18</v>
      </c>
      <c r="S19" s="94"/>
    </row>
    <row r="20" spans="1:19" ht="26.25" customHeight="1" x14ac:dyDescent="0.15">
      <c r="A20" s="51"/>
      <c r="B20" s="51"/>
      <c r="C20" s="51"/>
      <c r="D20" s="51"/>
      <c r="E20" s="21" t="s">
        <v>15</v>
      </c>
      <c r="F20" s="91"/>
      <c r="G20" s="91"/>
      <c r="H20" s="91"/>
      <c r="I20" s="22"/>
      <c r="J20" s="22"/>
      <c r="K20" s="92"/>
      <c r="L20" s="92"/>
      <c r="M20" s="92"/>
      <c r="N20" s="92"/>
      <c r="O20" s="92"/>
      <c r="P20" s="96"/>
      <c r="Q20" s="96"/>
      <c r="R20" s="96"/>
      <c r="S20" s="23"/>
    </row>
    <row r="21" spans="1:19" ht="26.25" customHeight="1" x14ac:dyDescent="0.4">
      <c r="A21" s="51"/>
      <c r="B21" s="51"/>
      <c r="C21" s="51"/>
      <c r="D21" s="51"/>
      <c r="E21" s="24"/>
      <c r="F21" s="25" t="s">
        <v>16</v>
      </c>
      <c r="G21" s="25"/>
      <c r="H21" s="25"/>
      <c r="I21" s="25"/>
      <c r="J21" s="25"/>
      <c r="K21" s="92"/>
      <c r="L21" s="92"/>
      <c r="M21" s="92"/>
      <c r="N21" s="92"/>
      <c r="O21" s="92"/>
      <c r="P21" s="26" t="s">
        <v>17</v>
      </c>
      <c r="Q21" s="27"/>
      <c r="R21" s="27"/>
      <c r="S21" s="28"/>
    </row>
    <row r="22" spans="1:19" ht="26.25" customHeight="1" x14ac:dyDescent="0.4">
      <c r="A22" s="51"/>
      <c r="B22" s="51"/>
      <c r="C22" s="51"/>
      <c r="D22" s="51"/>
      <c r="E22" s="29"/>
      <c r="F22" s="39" t="s">
        <v>18</v>
      </c>
      <c r="G22" s="30" t="s">
        <v>19</v>
      </c>
      <c r="H22" s="93" t="s">
        <v>18</v>
      </c>
      <c r="I22" s="93"/>
      <c r="J22" s="31"/>
      <c r="K22" s="92"/>
      <c r="L22" s="92"/>
      <c r="M22" s="92"/>
      <c r="N22" s="92"/>
      <c r="O22" s="92"/>
      <c r="P22" s="39" t="s">
        <v>18</v>
      </c>
      <c r="Q22" s="32" t="s">
        <v>19</v>
      </c>
      <c r="R22" s="93" t="s">
        <v>18</v>
      </c>
      <c r="S22" s="94"/>
    </row>
    <row r="23" spans="1:19" ht="26.25" customHeight="1" x14ac:dyDescent="0.15">
      <c r="A23" s="51"/>
      <c r="B23" s="51"/>
      <c r="C23" s="51"/>
      <c r="D23" s="51"/>
      <c r="E23" s="21" t="s">
        <v>15</v>
      </c>
      <c r="F23" s="91"/>
      <c r="G23" s="91"/>
      <c r="H23" s="91"/>
      <c r="I23" s="22"/>
      <c r="J23" s="22"/>
      <c r="K23" s="92"/>
      <c r="L23" s="92"/>
      <c r="M23" s="92"/>
      <c r="N23" s="92"/>
      <c r="O23" s="92"/>
      <c r="P23" s="91"/>
      <c r="Q23" s="91"/>
      <c r="R23" s="91"/>
      <c r="S23" s="23"/>
    </row>
    <row r="24" spans="1:19" ht="26.25" customHeight="1" x14ac:dyDescent="0.4">
      <c r="A24" s="51"/>
      <c r="B24" s="51"/>
      <c r="C24" s="51"/>
      <c r="D24" s="51"/>
      <c r="E24" s="24"/>
      <c r="F24" s="25" t="s">
        <v>16</v>
      </c>
      <c r="G24" s="25"/>
      <c r="H24" s="25"/>
      <c r="I24" s="25"/>
      <c r="J24" s="25"/>
      <c r="K24" s="92"/>
      <c r="L24" s="92"/>
      <c r="M24" s="92"/>
      <c r="N24" s="92"/>
      <c r="O24" s="92"/>
      <c r="P24" s="26" t="s">
        <v>17</v>
      </c>
      <c r="Q24" s="27"/>
      <c r="R24" s="27"/>
      <c r="S24" s="28"/>
    </row>
    <row r="25" spans="1:19" ht="26.25" customHeight="1" x14ac:dyDescent="0.4">
      <c r="A25" s="51"/>
      <c r="B25" s="51"/>
      <c r="C25" s="51"/>
      <c r="D25" s="51"/>
      <c r="E25" s="29"/>
      <c r="F25" s="39" t="s">
        <v>18</v>
      </c>
      <c r="G25" s="30" t="s">
        <v>19</v>
      </c>
      <c r="H25" s="93" t="s">
        <v>18</v>
      </c>
      <c r="I25" s="93"/>
      <c r="J25" s="31"/>
      <c r="K25" s="92"/>
      <c r="L25" s="92"/>
      <c r="M25" s="92"/>
      <c r="N25" s="92"/>
      <c r="O25" s="92"/>
      <c r="P25" s="39" t="s">
        <v>18</v>
      </c>
      <c r="Q25" s="38" t="s">
        <v>19</v>
      </c>
      <c r="R25" s="93" t="s">
        <v>18</v>
      </c>
      <c r="S25" s="94"/>
    </row>
    <row r="26" spans="1:19" ht="26.25" customHeight="1" x14ac:dyDescent="0.15">
      <c r="A26" s="51"/>
      <c r="B26" s="51"/>
      <c r="C26" s="51"/>
      <c r="D26" s="51"/>
      <c r="E26" s="21" t="s">
        <v>15</v>
      </c>
      <c r="F26" s="91"/>
      <c r="G26" s="91"/>
      <c r="H26" s="91"/>
      <c r="I26" s="22"/>
      <c r="J26" s="22"/>
      <c r="K26" s="92"/>
      <c r="L26" s="92"/>
      <c r="M26" s="92"/>
      <c r="N26" s="92"/>
      <c r="O26" s="92"/>
      <c r="P26" s="91"/>
      <c r="Q26" s="91"/>
      <c r="R26" s="91"/>
      <c r="S26" s="23"/>
    </row>
    <row r="27" spans="1:19" ht="26.25" customHeight="1" x14ac:dyDescent="0.4">
      <c r="A27" s="51"/>
      <c r="B27" s="51"/>
      <c r="C27" s="51"/>
      <c r="D27" s="51"/>
      <c r="E27" s="24"/>
      <c r="F27" s="25" t="s">
        <v>16</v>
      </c>
      <c r="G27" s="25"/>
      <c r="H27" s="25"/>
      <c r="I27" s="25"/>
      <c r="J27" s="25"/>
      <c r="K27" s="92"/>
      <c r="L27" s="92"/>
      <c r="M27" s="92"/>
      <c r="N27" s="92"/>
      <c r="O27" s="92"/>
      <c r="P27" s="26" t="s">
        <v>17</v>
      </c>
      <c r="Q27" s="27"/>
      <c r="R27" s="27"/>
      <c r="S27" s="28"/>
    </row>
    <row r="28" spans="1:19" ht="26.25" customHeight="1" x14ac:dyDescent="0.4">
      <c r="A28" s="51"/>
      <c r="B28" s="51"/>
      <c r="C28" s="51"/>
      <c r="D28" s="51"/>
      <c r="E28" s="29"/>
      <c r="F28" s="39" t="s">
        <v>18</v>
      </c>
      <c r="G28" s="30" t="s">
        <v>19</v>
      </c>
      <c r="H28" s="93" t="s">
        <v>18</v>
      </c>
      <c r="I28" s="93"/>
      <c r="J28" s="31"/>
      <c r="K28" s="92"/>
      <c r="L28" s="92"/>
      <c r="M28" s="92"/>
      <c r="N28" s="92"/>
      <c r="O28" s="92"/>
      <c r="P28" s="39" t="s">
        <v>18</v>
      </c>
      <c r="Q28" s="32" t="s">
        <v>19</v>
      </c>
      <c r="R28" s="93" t="s">
        <v>18</v>
      </c>
      <c r="S28" s="94"/>
    </row>
    <row r="29" spans="1:19" ht="26.25" customHeight="1" x14ac:dyDescent="0.15">
      <c r="A29" s="51"/>
      <c r="B29" s="51"/>
      <c r="C29" s="51"/>
      <c r="D29" s="51"/>
      <c r="E29" s="21" t="s">
        <v>15</v>
      </c>
      <c r="F29" s="91"/>
      <c r="G29" s="91"/>
      <c r="H29" s="91"/>
      <c r="I29" s="22"/>
      <c r="J29" s="22"/>
      <c r="K29" s="92"/>
      <c r="L29" s="92"/>
      <c r="M29" s="92"/>
      <c r="N29" s="92"/>
      <c r="O29" s="92"/>
      <c r="P29" s="91"/>
      <c r="Q29" s="91"/>
      <c r="R29" s="91"/>
      <c r="S29" s="23"/>
    </row>
    <row r="30" spans="1:19" ht="26.25" customHeight="1" x14ac:dyDescent="0.4">
      <c r="A30" s="51"/>
      <c r="B30" s="51"/>
      <c r="C30" s="51"/>
      <c r="D30" s="51"/>
      <c r="E30" s="24"/>
      <c r="F30" s="25" t="s">
        <v>16</v>
      </c>
      <c r="G30" s="25"/>
      <c r="H30" s="25"/>
      <c r="I30" s="25"/>
      <c r="J30" s="25"/>
      <c r="K30" s="92"/>
      <c r="L30" s="92"/>
      <c r="M30" s="92"/>
      <c r="N30" s="92"/>
      <c r="O30" s="92"/>
      <c r="P30" s="26" t="s">
        <v>17</v>
      </c>
      <c r="Q30" s="27"/>
      <c r="R30" s="27"/>
      <c r="S30" s="28"/>
    </row>
    <row r="31" spans="1:19" ht="26.25" customHeight="1" x14ac:dyDescent="0.4">
      <c r="A31" s="51"/>
      <c r="B31" s="51"/>
      <c r="C31" s="51"/>
      <c r="D31" s="51"/>
      <c r="E31" s="29"/>
      <c r="F31" s="39" t="s">
        <v>18</v>
      </c>
      <c r="G31" s="30" t="s">
        <v>19</v>
      </c>
      <c r="H31" s="93" t="s">
        <v>18</v>
      </c>
      <c r="I31" s="93"/>
      <c r="J31" s="31"/>
      <c r="K31" s="92"/>
      <c r="L31" s="92"/>
      <c r="M31" s="92"/>
      <c r="N31" s="92"/>
      <c r="O31" s="92"/>
      <c r="P31" s="39" t="s">
        <v>18</v>
      </c>
      <c r="Q31" s="32" t="s">
        <v>19</v>
      </c>
      <c r="R31" s="93" t="s">
        <v>18</v>
      </c>
      <c r="S31" s="94"/>
    </row>
    <row r="32" spans="1:19" ht="18" customHeight="1" x14ac:dyDescent="0.2">
      <c r="B32" s="5"/>
      <c r="C32" s="5"/>
      <c r="D32" s="5"/>
      <c r="E32" s="6"/>
      <c r="F32" s="6"/>
      <c r="G32" s="6"/>
      <c r="H32" s="6"/>
      <c r="I32" s="6"/>
      <c r="J32" s="6"/>
      <c r="K32" s="6"/>
      <c r="L32" s="7"/>
      <c r="M32" s="7"/>
      <c r="N32" s="7"/>
      <c r="O32" s="7"/>
      <c r="P32" s="9"/>
      <c r="Q32" s="9"/>
      <c r="R32" s="9"/>
      <c r="S32" s="9"/>
    </row>
    <row r="33" spans="2:19" ht="17.25" x14ac:dyDescent="0.4">
      <c r="B33" s="95" t="s">
        <v>21</v>
      </c>
      <c r="C33" s="95"/>
      <c r="D33" s="95"/>
      <c r="E33" s="95"/>
      <c r="F33" s="95"/>
      <c r="G33" s="95"/>
      <c r="H33" s="95"/>
      <c r="I33" s="95"/>
      <c r="J33" s="95"/>
      <c r="K33" s="95"/>
      <c r="L33" s="95"/>
      <c r="M33" s="95"/>
      <c r="N33" s="95"/>
      <c r="O33" s="95"/>
      <c r="P33" s="95"/>
      <c r="Q33" s="95"/>
      <c r="R33" s="95"/>
      <c r="S33" s="33"/>
    </row>
    <row r="34" spans="2:19" ht="17.25" x14ac:dyDescent="0.4">
      <c r="B34" s="95"/>
      <c r="C34" s="95"/>
      <c r="D34" s="95"/>
      <c r="E34" s="95"/>
      <c r="F34" s="95"/>
      <c r="G34" s="95"/>
      <c r="H34" s="95"/>
      <c r="I34" s="95"/>
      <c r="J34" s="95"/>
      <c r="K34" s="95"/>
      <c r="L34" s="95"/>
      <c r="M34" s="95"/>
      <c r="N34" s="95"/>
      <c r="O34" s="95"/>
      <c r="P34" s="95"/>
      <c r="Q34" s="95"/>
      <c r="R34" s="95"/>
      <c r="S34" s="33"/>
    </row>
    <row r="35" spans="2:19" ht="17.25" x14ac:dyDescent="0.4">
      <c r="B35" s="95"/>
      <c r="C35" s="95"/>
      <c r="D35" s="95"/>
      <c r="E35" s="95"/>
      <c r="F35" s="95"/>
      <c r="G35" s="95"/>
      <c r="H35" s="95"/>
      <c r="I35" s="95"/>
      <c r="J35" s="95"/>
      <c r="K35" s="95"/>
      <c r="L35" s="95"/>
      <c r="M35" s="95"/>
      <c r="N35" s="95"/>
      <c r="O35" s="95"/>
      <c r="P35" s="95"/>
      <c r="Q35" s="95"/>
      <c r="R35" s="95"/>
      <c r="S35" s="33"/>
    </row>
    <row r="36" spans="2:19" ht="17.25" x14ac:dyDescent="0.4">
      <c r="B36" s="95"/>
      <c r="C36" s="95"/>
      <c r="D36" s="95"/>
      <c r="E36" s="95"/>
      <c r="F36" s="95"/>
      <c r="G36" s="95"/>
      <c r="H36" s="95"/>
      <c r="I36" s="95"/>
      <c r="J36" s="95"/>
      <c r="K36" s="95"/>
      <c r="L36" s="95"/>
      <c r="M36" s="95"/>
      <c r="N36" s="95"/>
      <c r="O36" s="95"/>
      <c r="P36" s="95"/>
      <c r="Q36" s="95"/>
      <c r="R36" s="95"/>
      <c r="S36" s="4"/>
    </row>
  </sheetData>
  <mergeCells count="68">
    <mergeCell ref="E7:F7"/>
    <mergeCell ref="A23:D25"/>
    <mergeCell ref="F23:H23"/>
    <mergeCell ref="K23:O25"/>
    <mergeCell ref="P23:R23"/>
    <mergeCell ref="H25:I25"/>
    <mergeCell ref="R25:S25"/>
    <mergeCell ref="A20:D22"/>
    <mergeCell ref="F20:H20"/>
    <mergeCell ref="K20:O22"/>
    <mergeCell ref="P20:R20"/>
    <mergeCell ref="H22:I22"/>
    <mergeCell ref="R22:S22"/>
    <mergeCell ref="A17:D19"/>
    <mergeCell ref="F17:H17"/>
    <mergeCell ref="K17:O19"/>
    <mergeCell ref="B33:R36"/>
    <mergeCell ref="A26:D28"/>
    <mergeCell ref="F26:H26"/>
    <mergeCell ref="K26:O28"/>
    <mergeCell ref="P26:R26"/>
    <mergeCell ref="H28:I28"/>
    <mergeCell ref="R28:S28"/>
    <mergeCell ref="A29:D31"/>
    <mergeCell ref="F29:H29"/>
    <mergeCell ref="K29:O31"/>
    <mergeCell ref="P29:R29"/>
    <mergeCell ref="H31:I31"/>
    <mergeCell ref="R31:S31"/>
    <mergeCell ref="P17:R17"/>
    <mergeCell ref="H19:I19"/>
    <mergeCell ref="R19:S19"/>
    <mergeCell ref="A14:D16"/>
    <mergeCell ref="F14:H14"/>
    <mergeCell ref="K14:O16"/>
    <mergeCell ref="P14:R14"/>
    <mergeCell ref="H16:I16"/>
    <mergeCell ref="R16:S16"/>
    <mergeCell ref="A10:D10"/>
    <mergeCell ref="E10:J10"/>
    <mergeCell ref="K10:O10"/>
    <mergeCell ref="P10:S10"/>
    <mergeCell ref="A11:D13"/>
    <mergeCell ref="F11:H11"/>
    <mergeCell ref="K11:O13"/>
    <mergeCell ref="P11:R11"/>
    <mergeCell ref="R13:S13"/>
    <mergeCell ref="H13:J13"/>
    <mergeCell ref="A9:K9"/>
    <mergeCell ref="L9:O9"/>
    <mergeCell ref="P9:S9"/>
    <mergeCell ref="A8:K8"/>
    <mergeCell ref="L8:O8"/>
    <mergeCell ref="P8:S8"/>
    <mergeCell ref="Q7:S7"/>
    <mergeCell ref="N7:O7"/>
    <mergeCell ref="L6:M6"/>
    <mergeCell ref="L7:M7"/>
    <mergeCell ref="G6:H6"/>
    <mergeCell ref="G7:H7"/>
    <mergeCell ref="I6:K6"/>
    <mergeCell ref="I7:K7"/>
    <mergeCell ref="E6:F6"/>
    <mergeCell ref="L1:M1"/>
    <mergeCell ref="A4:S4"/>
    <mergeCell ref="A2:D2"/>
    <mergeCell ref="N6:O6"/>
    <mergeCell ref="Q6:S6"/>
  </mergeCells>
  <phoneticPr fontId="2"/>
  <pageMargins left="0.70866141732283472" right="0.70866141732283472" top="0.74803149606299213" bottom="0.74803149606299213" header="0.31496062992125984" footer="0.31496062992125984"/>
  <pageSetup paperSize="9" scale="74" fitToHeight="0" orientation="portrait" r:id="rId1"/>
  <headerFooter>
    <oddHeader>&amp;R&amp;14&amp;P／&amp;N</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1D8C4-431C-4264-AF48-5B2D0891AC82}">
  <sheetPr codeName="Sheet5"/>
  <dimension ref="A1:AG105"/>
  <sheetViews>
    <sheetView topLeftCell="A94" workbookViewId="0">
      <selection activeCell="C104" sqref="C104"/>
    </sheetView>
  </sheetViews>
  <sheetFormatPr defaultRowHeight="18.75" x14ac:dyDescent="0.4"/>
  <cols>
    <col min="1" max="1" width="3.5" style="18" bestFit="1" customWidth="1"/>
    <col min="2" max="3" width="11.625" style="18" bestFit="1" customWidth="1"/>
    <col min="4" max="4" width="3.5" style="18" bestFit="1" customWidth="1"/>
    <col min="5" max="5" width="12.375" style="18" customWidth="1"/>
    <col min="6" max="40" width="3.375" style="18" customWidth="1"/>
    <col min="41" max="16384" width="9" style="18"/>
  </cols>
  <sheetData>
    <row r="1" spans="1:33" x14ac:dyDescent="0.4">
      <c r="A1" s="18">
        <v>1</v>
      </c>
      <c r="B1" s="19">
        <v>43562</v>
      </c>
      <c r="C1" s="19">
        <v>43589</v>
      </c>
      <c r="D1" s="18">
        <f>C1-B1</f>
        <v>27</v>
      </c>
      <c r="E1" s="19">
        <f>B1</f>
        <v>43562</v>
      </c>
      <c r="F1" s="19">
        <f>E1+1</f>
        <v>43563</v>
      </c>
      <c r="G1" s="19">
        <f t="shared" ref="G1:AF1" si="0">F1+1</f>
        <v>43564</v>
      </c>
      <c r="H1" s="19">
        <f t="shared" si="0"/>
        <v>43565</v>
      </c>
      <c r="I1" s="19">
        <f t="shared" si="0"/>
        <v>43566</v>
      </c>
      <c r="J1" s="19">
        <f t="shared" si="0"/>
        <v>43567</v>
      </c>
      <c r="K1" s="19">
        <f t="shared" si="0"/>
        <v>43568</v>
      </c>
      <c r="L1" s="19">
        <f t="shared" si="0"/>
        <v>43569</v>
      </c>
      <c r="M1" s="19">
        <f t="shared" si="0"/>
        <v>43570</v>
      </c>
      <c r="N1" s="19">
        <f t="shared" si="0"/>
        <v>43571</v>
      </c>
      <c r="O1" s="19">
        <f t="shared" si="0"/>
        <v>43572</v>
      </c>
      <c r="P1" s="19">
        <f t="shared" si="0"/>
        <v>43573</v>
      </c>
      <c r="Q1" s="19">
        <f t="shared" si="0"/>
        <v>43574</v>
      </c>
      <c r="R1" s="19">
        <f t="shared" si="0"/>
        <v>43575</v>
      </c>
      <c r="S1" s="19">
        <f t="shared" si="0"/>
        <v>43576</v>
      </c>
      <c r="T1" s="19">
        <f t="shared" si="0"/>
        <v>43577</v>
      </c>
      <c r="U1" s="19">
        <f t="shared" si="0"/>
        <v>43578</v>
      </c>
      <c r="V1" s="19">
        <f t="shared" si="0"/>
        <v>43579</v>
      </c>
      <c r="W1" s="19">
        <f t="shared" si="0"/>
        <v>43580</v>
      </c>
      <c r="X1" s="19">
        <f t="shared" si="0"/>
        <v>43581</v>
      </c>
      <c r="Y1" s="19">
        <f t="shared" si="0"/>
        <v>43582</v>
      </c>
      <c r="Z1" s="19">
        <f t="shared" si="0"/>
        <v>43583</v>
      </c>
      <c r="AA1" s="19">
        <f t="shared" si="0"/>
        <v>43584</v>
      </c>
      <c r="AB1" s="19">
        <f t="shared" si="0"/>
        <v>43585</v>
      </c>
      <c r="AC1" s="19">
        <f t="shared" si="0"/>
        <v>43586</v>
      </c>
      <c r="AD1" s="19">
        <f t="shared" si="0"/>
        <v>43587</v>
      </c>
      <c r="AE1" s="19">
        <f t="shared" si="0"/>
        <v>43588</v>
      </c>
      <c r="AF1" s="19">
        <f t="shared" si="0"/>
        <v>43589</v>
      </c>
      <c r="AG1" s="18" t="str">
        <f>TEXT(B1,"gggge年m月d日(aaa)")&amp;"～"&amp;TEXT(C1,"gggge年m月d日(aaa)")</f>
        <v>平成31年4月7日(日)～令和1年5月4日(土)</v>
      </c>
    </row>
    <row r="2" spans="1:33" x14ac:dyDescent="0.4">
      <c r="A2" s="18">
        <v>2</v>
      </c>
      <c r="B2" s="19">
        <f>C1+1</f>
        <v>43590</v>
      </c>
      <c r="C2" s="19">
        <f>B2+$D$1</f>
        <v>43617</v>
      </c>
      <c r="E2" s="19">
        <f>B2</f>
        <v>43590</v>
      </c>
      <c r="F2" s="19">
        <f t="shared" ref="F2:AF11" si="1">E2+1</f>
        <v>43591</v>
      </c>
      <c r="G2" s="19">
        <f t="shared" si="1"/>
        <v>43592</v>
      </c>
      <c r="H2" s="19">
        <f t="shared" si="1"/>
        <v>43593</v>
      </c>
      <c r="I2" s="19">
        <f t="shared" si="1"/>
        <v>43594</v>
      </c>
      <c r="J2" s="19">
        <f t="shared" si="1"/>
        <v>43595</v>
      </c>
      <c r="K2" s="19">
        <f t="shared" si="1"/>
        <v>43596</v>
      </c>
      <c r="L2" s="19">
        <f t="shared" si="1"/>
        <v>43597</v>
      </c>
      <c r="M2" s="19">
        <f t="shared" si="1"/>
        <v>43598</v>
      </c>
      <c r="N2" s="19">
        <f t="shared" si="1"/>
        <v>43599</v>
      </c>
      <c r="O2" s="19">
        <f t="shared" si="1"/>
        <v>43600</v>
      </c>
      <c r="P2" s="19">
        <f t="shared" si="1"/>
        <v>43601</v>
      </c>
      <c r="Q2" s="19">
        <f t="shared" si="1"/>
        <v>43602</v>
      </c>
      <c r="R2" s="19">
        <f t="shared" si="1"/>
        <v>43603</v>
      </c>
      <c r="S2" s="19">
        <f t="shared" si="1"/>
        <v>43604</v>
      </c>
      <c r="T2" s="19">
        <f t="shared" si="1"/>
        <v>43605</v>
      </c>
      <c r="U2" s="19">
        <f t="shared" si="1"/>
        <v>43606</v>
      </c>
      <c r="V2" s="19">
        <f t="shared" si="1"/>
        <v>43607</v>
      </c>
      <c r="W2" s="19">
        <f t="shared" si="1"/>
        <v>43608</v>
      </c>
      <c r="X2" s="19">
        <f t="shared" si="1"/>
        <v>43609</v>
      </c>
      <c r="Y2" s="19">
        <f t="shared" si="1"/>
        <v>43610</v>
      </c>
      <c r="Z2" s="19">
        <f t="shared" si="1"/>
        <v>43611</v>
      </c>
      <c r="AA2" s="19">
        <f t="shared" si="1"/>
        <v>43612</v>
      </c>
      <c r="AB2" s="19">
        <f t="shared" si="1"/>
        <v>43613</v>
      </c>
      <c r="AC2" s="19">
        <f t="shared" si="1"/>
        <v>43614</v>
      </c>
      <c r="AD2" s="19">
        <f t="shared" si="1"/>
        <v>43615</v>
      </c>
      <c r="AE2" s="19">
        <f t="shared" si="1"/>
        <v>43616</v>
      </c>
      <c r="AF2" s="19">
        <f t="shared" si="1"/>
        <v>43617</v>
      </c>
      <c r="AG2" s="18" t="str">
        <f t="shared" ref="AG2:AG65" si="2">TEXT(B2,"gggge年m月d日(aaa)")&amp;"～"&amp;TEXT(C2,"gggge年m月d日(aaa)")</f>
        <v>令和1年5月5日(日)～令和1年6月1日(土)</v>
      </c>
    </row>
    <row r="3" spans="1:33" x14ac:dyDescent="0.4">
      <c r="A3" s="18">
        <v>3</v>
      </c>
      <c r="B3" s="19">
        <f t="shared" ref="B3:B66" si="3">C2+1</f>
        <v>43618</v>
      </c>
      <c r="C3" s="19">
        <f t="shared" ref="C3:C30" si="4">B3+$D$1</f>
        <v>43645</v>
      </c>
      <c r="E3" s="19">
        <f t="shared" ref="E3:E66" si="5">B3</f>
        <v>43618</v>
      </c>
      <c r="F3" s="19">
        <f t="shared" si="1"/>
        <v>43619</v>
      </c>
      <c r="G3" s="19">
        <f t="shared" si="1"/>
        <v>43620</v>
      </c>
      <c r="H3" s="19">
        <f t="shared" si="1"/>
        <v>43621</v>
      </c>
      <c r="I3" s="19">
        <f t="shared" si="1"/>
        <v>43622</v>
      </c>
      <c r="J3" s="19">
        <f t="shared" si="1"/>
        <v>43623</v>
      </c>
      <c r="K3" s="19">
        <f t="shared" si="1"/>
        <v>43624</v>
      </c>
      <c r="L3" s="19">
        <f t="shared" si="1"/>
        <v>43625</v>
      </c>
      <c r="M3" s="19">
        <f t="shared" si="1"/>
        <v>43626</v>
      </c>
      <c r="N3" s="19">
        <f t="shared" si="1"/>
        <v>43627</v>
      </c>
      <c r="O3" s="19">
        <f t="shared" si="1"/>
        <v>43628</v>
      </c>
      <c r="P3" s="19">
        <f t="shared" si="1"/>
        <v>43629</v>
      </c>
      <c r="Q3" s="19">
        <f t="shared" si="1"/>
        <v>43630</v>
      </c>
      <c r="R3" s="19">
        <f t="shared" si="1"/>
        <v>43631</v>
      </c>
      <c r="S3" s="19">
        <f t="shared" si="1"/>
        <v>43632</v>
      </c>
      <c r="T3" s="19">
        <f t="shared" si="1"/>
        <v>43633</v>
      </c>
      <c r="U3" s="19">
        <f t="shared" si="1"/>
        <v>43634</v>
      </c>
      <c r="V3" s="19">
        <f t="shared" si="1"/>
        <v>43635</v>
      </c>
      <c r="W3" s="19">
        <f t="shared" si="1"/>
        <v>43636</v>
      </c>
      <c r="X3" s="19">
        <f t="shared" si="1"/>
        <v>43637</v>
      </c>
      <c r="Y3" s="19">
        <f t="shared" si="1"/>
        <v>43638</v>
      </c>
      <c r="Z3" s="19">
        <f t="shared" si="1"/>
        <v>43639</v>
      </c>
      <c r="AA3" s="19">
        <f t="shared" si="1"/>
        <v>43640</v>
      </c>
      <c r="AB3" s="19">
        <f t="shared" si="1"/>
        <v>43641</v>
      </c>
      <c r="AC3" s="19">
        <f t="shared" si="1"/>
        <v>43642</v>
      </c>
      <c r="AD3" s="19">
        <f t="shared" si="1"/>
        <v>43643</v>
      </c>
      <c r="AE3" s="19">
        <f t="shared" si="1"/>
        <v>43644</v>
      </c>
      <c r="AF3" s="19">
        <f t="shared" si="1"/>
        <v>43645</v>
      </c>
      <c r="AG3" s="18" t="str">
        <f t="shared" si="2"/>
        <v>令和1年6月2日(日)～令和1年6月29日(土)</v>
      </c>
    </row>
    <row r="4" spans="1:33" x14ac:dyDescent="0.4">
      <c r="A4" s="18">
        <v>4</v>
      </c>
      <c r="B4" s="19">
        <f t="shared" si="3"/>
        <v>43646</v>
      </c>
      <c r="C4" s="19">
        <f t="shared" si="4"/>
        <v>43673</v>
      </c>
      <c r="E4" s="19">
        <f t="shared" si="5"/>
        <v>43646</v>
      </c>
      <c r="F4" s="19">
        <f t="shared" si="1"/>
        <v>43647</v>
      </c>
      <c r="G4" s="19">
        <f t="shared" si="1"/>
        <v>43648</v>
      </c>
      <c r="H4" s="19">
        <f t="shared" si="1"/>
        <v>43649</v>
      </c>
      <c r="I4" s="19">
        <f t="shared" si="1"/>
        <v>43650</v>
      </c>
      <c r="J4" s="19">
        <f t="shared" si="1"/>
        <v>43651</v>
      </c>
      <c r="K4" s="19">
        <f t="shared" si="1"/>
        <v>43652</v>
      </c>
      <c r="L4" s="19">
        <f t="shared" si="1"/>
        <v>43653</v>
      </c>
      <c r="M4" s="19">
        <f t="shared" si="1"/>
        <v>43654</v>
      </c>
      <c r="N4" s="19">
        <f t="shared" si="1"/>
        <v>43655</v>
      </c>
      <c r="O4" s="19">
        <f t="shared" si="1"/>
        <v>43656</v>
      </c>
      <c r="P4" s="19">
        <f t="shared" si="1"/>
        <v>43657</v>
      </c>
      <c r="Q4" s="19">
        <f t="shared" si="1"/>
        <v>43658</v>
      </c>
      <c r="R4" s="19">
        <f t="shared" si="1"/>
        <v>43659</v>
      </c>
      <c r="S4" s="19">
        <f t="shared" si="1"/>
        <v>43660</v>
      </c>
      <c r="T4" s="19">
        <f t="shared" si="1"/>
        <v>43661</v>
      </c>
      <c r="U4" s="19">
        <f t="shared" si="1"/>
        <v>43662</v>
      </c>
      <c r="V4" s="19">
        <f t="shared" si="1"/>
        <v>43663</v>
      </c>
      <c r="W4" s="19">
        <f t="shared" si="1"/>
        <v>43664</v>
      </c>
      <c r="X4" s="19">
        <f t="shared" si="1"/>
        <v>43665</v>
      </c>
      <c r="Y4" s="19">
        <f t="shared" si="1"/>
        <v>43666</v>
      </c>
      <c r="Z4" s="19">
        <f t="shared" si="1"/>
        <v>43667</v>
      </c>
      <c r="AA4" s="19">
        <f t="shared" si="1"/>
        <v>43668</v>
      </c>
      <c r="AB4" s="19">
        <f t="shared" si="1"/>
        <v>43669</v>
      </c>
      <c r="AC4" s="19">
        <f t="shared" si="1"/>
        <v>43670</v>
      </c>
      <c r="AD4" s="19">
        <f t="shared" si="1"/>
        <v>43671</v>
      </c>
      <c r="AE4" s="19">
        <f t="shared" si="1"/>
        <v>43672</v>
      </c>
      <c r="AF4" s="19">
        <f t="shared" si="1"/>
        <v>43673</v>
      </c>
      <c r="AG4" s="18" t="str">
        <f t="shared" si="2"/>
        <v>令和1年6月30日(日)～令和1年7月27日(土)</v>
      </c>
    </row>
    <row r="5" spans="1:33" x14ac:dyDescent="0.4">
      <c r="A5" s="18">
        <v>5</v>
      </c>
      <c r="B5" s="19">
        <f t="shared" si="3"/>
        <v>43674</v>
      </c>
      <c r="C5" s="19">
        <f t="shared" si="4"/>
        <v>43701</v>
      </c>
      <c r="E5" s="19">
        <f t="shared" si="5"/>
        <v>43674</v>
      </c>
      <c r="F5" s="19">
        <f t="shared" si="1"/>
        <v>43675</v>
      </c>
      <c r="G5" s="19">
        <f t="shared" si="1"/>
        <v>43676</v>
      </c>
      <c r="H5" s="19">
        <f t="shared" si="1"/>
        <v>43677</v>
      </c>
      <c r="I5" s="19">
        <f t="shared" si="1"/>
        <v>43678</v>
      </c>
      <c r="J5" s="19">
        <f t="shared" si="1"/>
        <v>43679</v>
      </c>
      <c r="K5" s="19">
        <f t="shared" si="1"/>
        <v>43680</v>
      </c>
      <c r="L5" s="19">
        <f t="shared" si="1"/>
        <v>43681</v>
      </c>
      <c r="M5" s="19">
        <f t="shared" si="1"/>
        <v>43682</v>
      </c>
      <c r="N5" s="19">
        <f t="shared" si="1"/>
        <v>43683</v>
      </c>
      <c r="O5" s="19">
        <f t="shared" si="1"/>
        <v>43684</v>
      </c>
      <c r="P5" s="19">
        <f t="shared" si="1"/>
        <v>43685</v>
      </c>
      <c r="Q5" s="19">
        <f t="shared" si="1"/>
        <v>43686</v>
      </c>
      <c r="R5" s="19">
        <f t="shared" si="1"/>
        <v>43687</v>
      </c>
      <c r="S5" s="19">
        <f t="shared" si="1"/>
        <v>43688</v>
      </c>
      <c r="T5" s="19">
        <f t="shared" si="1"/>
        <v>43689</v>
      </c>
      <c r="U5" s="19">
        <f t="shared" si="1"/>
        <v>43690</v>
      </c>
      <c r="V5" s="19">
        <f t="shared" si="1"/>
        <v>43691</v>
      </c>
      <c r="W5" s="19">
        <f t="shared" si="1"/>
        <v>43692</v>
      </c>
      <c r="X5" s="19">
        <f t="shared" si="1"/>
        <v>43693</v>
      </c>
      <c r="Y5" s="19">
        <f t="shared" si="1"/>
        <v>43694</v>
      </c>
      <c r="Z5" s="19">
        <f t="shared" si="1"/>
        <v>43695</v>
      </c>
      <c r="AA5" s="19">
        <f t="shared" si="1"/>
        <v>43696</v>
      </c>
      <c r="AB5" s="19">
        <f t="shared" si="1"/>
        <v>43697</v>
      </c>
      <c r="AC5" s="19">
        <f t="shared" si="1"/>
        <v>43698</v>
      </c>
      <c r="AD5" s="19">
        <f t="shared" si="1"/>
        <v>43699</v>
      </c>
      <c r="AE5" s="19">
        <f t="shared" si="1"/>
        <v>43700</v>
      </c>
      <c r="AF5" s="19">
        <f t="shared" si="1"/>
        <v>43701</v>
      </c>
      <c r="AG5" s="18" t="str">
        <f t="shared" si="2"/>
        <v>令和1年7月28日(日)～令和1年8月24日(土)</v>
      </c>
    </row>
    <row r="6" spans="1:33" x14ac:dyDescent="0.4">
      <c r="A6" s="18">
        <v>6</v>
      </c>
      <c r="B6" s="19">
        <f t="shared" si="3"/>
        <v>43702</v>
      </c>
      <c r="C6" s="19">
        <f t="shared" si="4"/>
        <v>43729</v>
      </c>
      <c r="E6" s="19">
        <f t="shared" si="5"/>
        <v>43702</v>
      </c>
      <c r="F6" s="19">
        <f t="shared" si="1"/>
        <v>43703</v>
      </c>
      <c r="G6" s="19">
        <f t="shared" si="1"/>
        <v>43704</v>
      </c>
      <c r="H6" s="19">
        <f t="shared" si="1"/>
        <v>43705</v>
      </c>
      <c r="I6" s="19">
        <f t="shared" si="1"/>
        <v>43706</v>
      </c>
      <c r="J6" s="19">
        <f t="shared" si="1"/>
        <v>43707</v>
      </c>
      <c r="K6" s="19">
        <f t="shared" si="1"/>
        <v>43708</v>
      </c>
      <c r="L6" s="19">
        <f t="shared" si="1"/>
        <v>43709</v>
      </c>
      <c r="M6" s="19">
        <f t="shared" si="1"/>
        <v>43710</v>
      </c>
      <c r="N6" s="19">
        <f t="shared" si="1"/>
        <v>43711</v>
      </c>
      <c r="O6" s="19">
        <f t="shared" si="1"/>
        <v>43712</v>
      </c>
      <c r="P6" s="19">
        <f t="shared" si="1"/>
        <v>43713</v>
      </c>
      <c r="Q6" s="19">
        <f t="shared" si="1"/>
        <v>43714</v>
      </c>
      <c r="R6" s="19">
        <f t="shared" si="1"/>
        <v>43715</v>
      </c>
      <c r="S6" s="19">
        <f t="shared" si="1"/>
        <v>43716</v>
      </c>
      <c r="T6" s="19">
        <f t="shared" si="1"/>
        <v>43717</v>
      </c>
      <c r="U6" s="19">
        <f t="shared" si="1"/>
        <v>43718</v>
      </c>
      <c r="V6" s="19">
        <f t="shared" si="1"/>
        <v>43719</v>
      </c>
      <c r="W6" s="19">
        <f t="shared" si="1"/>
        <v>43720</v>
      </c>
      <c r="X6" s="19">
        <f t="shared" si="1"/>
        <v>43721</v>
      </c>
      <c r="Y6" s="19">
        <f t="shared" si="1"/>
        <v>43722</v>
      </c>
      <c r="Z6" s="19">
        <f t="shared" si="1"/>
        <v>43723</v>
      </c>
      <c r="AA6" s="19">
        <f t="shared" si="1"/>
        <v>43724</v>
      </c>
      <c r="AB6" s="19">
        <f t="shared" si="1"/>
        <v>43725</v>
      </c>
      <c r="AC6" s="19">
        <f t="shared" si="1"/>
        <v>43726</v>
      </c>
      <c r="AD6" s="19">
        <f t="shared" si="1"/>
        <v>43727</v>
      </c>
      <c r="AE6" s="19">
        <f t="shared" si="1"/>
        <v>43728</v>
      </c>
      <c r="AF6" s="19">
        <f t="shared" si="1"/>
        <v>43729</v>
      </c>
      <c r="AG6" s="18" t="str">
        <f t="shared" si="2"/>
        <v>令和1年8月25日(日)～令和1年9月21日(土)</v>
      </c>
    </row>
    <row r="7" spans="1:33" x14ac:dyDescent="0.4">
      <c r="A7" s="18">
        <v>7</v>
      </c>
      <c r="B7" s="19">
        <f t="shared" si="3"/>
        <v>43730</v>
      </c>
      <c r="C7" s="19">
        <f t="shared" si="4"/>
        <v>43757</v>
      </c>
      <c r="E7" s="19">
        <f t="shared" si="5"/>
        <v>43730</v>
      </c>
      <c r="F7" s="19">
        <f t="shared" si="1"/>
        <v>43731</v>
      </c>
      <c r="G7" s="19">
        <f t="shared" si="1"/>
        <v>43732</v>
      </c>
      <c r="H7" s="19">
        <f t="shared" si="1"/>
        <v>43733</v>
      </c>
      <c r="I7" s="19">
        <f t="shared" si="1"/>
        <v>43734</v>
      </c>
      <c r="J7" s="19">
        <f t="shared" si="1"/>
        <v>43735</v>
      </c>
      <c r="K7" s="19">
        <f t="shared" si="1"/>
        <v>43736</v>
      </c>
      <c r="L7" s="19">
        <f t="shared" si="1"/>
        <v>43737</v>
      </c>
      <c r="M7" s="19">
        <f t="shared" si="1"/>
        <v>43738</v>
      </c>
      <c r="N7" s="19">
        <f t="shared" si="1"/>
        <v>43739</v>
      </c>
      <c r="O7" s="19">
        <f t="shared" si="1"/>
        <v>43740</v>
      </c>
      <c r="P7" s="19">
        <f t="shared" si="1"/>
        <v>43741</v>
      </c>
      <c r="Q7" s="19">
        <f t="shared" si="1"/>
        <v>43742</v>
      </c>
      <c r="R7" s="19">
        <f t="shared" si="1"/>
        <v>43743</v>
      </c>
      <c r="S7" s="19">
        <f t="shared" si="1"/>
        <v>43744</v>
      </c>
      <c r="T7" s="19">
        <f t="shared" si="1"/>
        <v>43745</v>
      </c>
      <c r="U7" s="19">
        <f t="shared" si="1"/>
        <v>43746</v>
      </c>
      <c r="V7" s="19">
        <f t="shared" si="1"/>
        <v>43747</v>
      </c>
      <c r="W7" s="19">
        <f t="shared" si="1"/>
        <v>43748</v>
      </c>
      <c r="X7" s="19">
        <f t="shared" si="1"/>
        <v>43749</v>
      </c>
      <c r="Y7" s="19">
        <f t="shared" si="1"/>
        <v>43750</v>
      </c>
      <c r="Z7" s="19">
        <f t="shared" si="1"/>
        <v>43751</v>
      </c>
      <c r="AA7" s="19">
        <f t="shared" si="1"/>
        <v>43752</v>
      </c>
      <c r="AB7" s="19">
        <f t="shared" si="1"/>
        <v>43753</v>
      </c>
      <c r="AC7" s="19">
        <f t="shared" si="1"/>
        <v>43754</v>
      </c>
      <c r="AD7" s="19">
        <f t="shared" si="1"/>
        <v>43755</v>
      </c>
      <c r="AE7" s="19">
        <f t="shared" si="1"/>
        <v>43756</v>
      </c>
      <c r="AF7" s="19">
        <f t="shared" si="1"/>
        <v>43757</v>
      </c>
      <c r="AG7" s="18" t="str">
        <f t="shared" si="2"/>
        <v>令和1年9月22日(日)～令和1年10月19日(土)</v>
      </c>
    </row>
    <row r="8" spans="1:33" x14ac:dyDescent="0.4">
      <c r="A8" s="18">
        <v>8</v>
      </c>
      <c r="B8" s="19">
        <f t="shared" si="3"/>
        <v>43758</v>
      </c>
      <c r="C8" s="19">
        <f t="shared" si="4"/>
        <v>43785</v>
      </c>
      <c r="E8" s="19">
        <f t="shared" si="5"/>
        <v>43758</v>
      </c>
      <c r="F8" s="19">
        <f t="shared" si="1"/>
        <v>43759</v>
      </c>
      <c r="G8" s="19">
        <f t="shared" si="1"/>
        <v>43760</v>
      </c>
      <c r="H8" s="19">
        <f t="shared" si="1"/>
        <v>43761</v>
      </c>
      <c r="I8" s="19">
        <f t="shared" si="1"/>
        <v>43762</v>
      </c>
      <c r="J8" s="19">
        <f t="shared" si="1"/>
        <v>43763</v>
      </c>
      <c r="K8" s="19">
        <f t="shared" si="1"/>
        <v>43764</v>
      </c>
      <c r="L8" s="19">
        <f t="shared" si="1"/>
        <v>43765</v>
      </c>
      <c r="M8" s="19">
        <f t="shared" si="1"/>
        <v>43766</v>
      </c>
      <c r="N8" s="19">
        <f t="shared" si="1"/>
        <v>43767</v>
      </c>
      <c r="O8" s="19">
        <f t="shared" si="1"/>
        <v>43768</v>
      </c>
      <c r="P8" s="19">
        <f t="shared" si="1"/>
        <v>43769</v>
      </c>
      <c r="Q8" s="19">
        <f t="shared" si="1"/>
        <v>43770</v>
      </c>
      <c r="R8" s="19">
        <f t="shared" si="1"/>
        <v>43771</v>
      </c>
      <c r="S8" s="19">
        <f t="shared" si="1"/>
        <v>43772</v>
      </c>
      <c r="T8" s="19">
        <f t="shared" si="1"/>
        <v>43773</v>
      </c>
      <c r="U8" s="19">
        <f t="shared" si="1"/>
        <v>43774</v>
      </c>
      <c r="V8" s="19">
        <f t="shared" si="1"/>
        <v>43775</v>
      </c>
      <c r="W8" s="19">
        <f t="shared" si="1"/>
        <v>43776</v>
      </c>
      <c r="X8" s="19">
        <f t="shared" si="1"/>
        <v>43777</v>
      </c>
      <c r="Y8" s="19">
        <f t="shared" si="1"/>
        <v>43778</v>
      </c>
      <c r="Z8" s="19">
        <f t="shared" si="1"/>
        <v>43779</v>
      </c>
      <c r="AA8" s="19">
        <f t="shared" si="1"/>
        <v>43780</v>
      </c>
      <c r="AB8" s="19">
        <f t="shared" si="1"/>
        <v>43781</v>
      </c>
      <c r="AC8" s="19">
        <f t="shared" si="1"/>
        <v>43782</v>
      </c>
      <c r="AD8" s="19">
        <f t="shared" si="1"/>
        <v>43783</v>
      </c>
      <c r="AE8" s="19">
        <f t="shared" si="1"/>
        <v>43784</v>
      </c>
      <c r="AF8" s="19">
        <f t="shared" si="1"/>
        <v>43785</v>
      </c>
      <c r="AG8" s="18" t="str">
        <f t="shared" si="2"/>
        <v>令和1年10月20日(日)～令和1年11月16日(土)</v>
      </c>
    </row>
    <row r="9" spans="1:33" x14ac:dyDescent="0.4">
      <c r="A9" s="18">
        <v>9</v>
      </c>
      <c r="B9" s="19">
        <f t="shared" si="3"/>
        <v>43786</v>
      </c>
      <c r="C9" s="19">
        <f t="shared" si="4"/>
        <v>43813</v>
      </c>
      <c r="E9" s="19">
        <f t="shared" si="5"/>
        <v>43786</v>
      </c>
      <c r="F9" s="19">
        <f t="shared" si="1"/>
        <v>43787</v>
      </c>
      <c r="G9" s="19">
        <f t="shared" si="1"/>
        <v>43788</v>
      </c>
      <c r="H9" s="19">
        <f t="shared" si="1"/>
        <v>43789</v>
      </c>
      <c r="I9" s="19">
        <f t="shared" si="1"/>
        <v>43790</v>
      </c>
      <c r="J9" s="19">
        <f t="shared" si="1"/>
        <v>43791</v>
      </c>
      <c r="K9" s="19">
        <f t="shared" si="1"/>
        <v>43792</v>
      </c>
      <c r="L9" s="19">
        <f t="shared" si="1"/>
        <v>43793</v>
      </c>
      <c r="M9" s="19">
        <f t="shared" si="1"/>
        <v>43794</v>
      </c>
      <c r="N9" s="19">
        <f t="shared" si="1"/>
        <v>43795</v>
      </c>
      <c r="O9" s="19">
        <f t="shared" si="1"/>
        <v>43796</v>
      </c>
      <c r="P9" s="19">
        <f t="shared" si="1"/>
        <v>43797</v>
      </c>
      <c r="Q9" s="19">
        <f t="shared" si="1"/>
        <v>43798</v>
      </c>
      <c r="R9" s="19">
        <f t="shared" si="1"/>
        <v>43799</v>
      </c>
      <c r="S9" s="19">
        <f t="shared" si="1"/>
        <v>43800</v>
      </c>
      <c r="T9" s="19">
        <f t="shared" si="1"/>
        <v>43801</v>
      </c>
      <c r="U9" s="19">
        <f t="shared" si="1"/>
        <v>43802</v>
      </c>
      <c r="V9" s="19">
        <f t="shared" si="1"/>
        <v>43803</v>
      </c>
      <c r="W9" s="19">
        <f t="shared" si="1"/>
        <v>43804</v>
      </c>
      <c r="X9" s="19">
        <f t="shared" si="1"/>
        <v>43805</v>
      </c>
      <c r="Y9" s="19">
        <f t="shared" si="1"/>
        <v>43806</v>
      </c>
      <c r="Z9" s="19">
        <f t="shared" si="1"/>
        <v>43807</v>
      </c>
      <c r="AA9" s="19">
        <f t="shared" si="1"/>
        <v>43808</v>
      </c>
      <c r="AB9" s="19">
        <f t="shared" si="1"/>
        <v>43809</v>
      </c>
      <c r="AC9" s="19">
        <f t="shared" si="1"/>
        <v>43810</v>
      </c>
      <c r="AD9" s="19">
        <f t="shared" si="1"/>
        <v>43811</v>
      </c>
      <c r="AE9" s="19">
        <f t="shared" si="1"/>
        <v>43812</v>
      </c>
      <c r="AF9" s="19">
        <f t="shared" si="1"/>
        <v>43813</v>
      </c>
      <c r="AG9" s="18" t="str">
        <f t="shared" si="2"/>
        <v>令和1年11月17日(日)～令和1年12月14日(土)</v>
      </c>
    </row>
    <row r="10" spans="1:33" x14ac:dyDescent="0.4">
      <c r="A10" s="18">
        <v>10</v>
      </c>
      <c r="B10" s="19">
        <f t="shared" si="3"/>
        <v>43814</v>
      </c>
      <c r="C10" s="19">
        <f t="shared" si="4"/>
        <v>43841</v>
      </c>
      <c r="E10" s="19">
        <f t="shared" si="5"/>
        <v>43814</v>
      </c>
      <c r="F10" s="19">
        <f t="shared" si="1"/>
        <v>43815</v>
      </c>
      <c r="G10" s="19">
        <f t="shared" si="1"/>
        <v>43816</v>
      </c>
      <c r="H10" s="19">
        <f t="shared" si="1"/>
        <v>43817</v>
      </c>
      <c r="I10" s="19">
        <f t="shared" si="1"/>
        <v>43818</v>
      </c>
      <c r="J10" s="19">
        <f t="shared" si="1"/>
        <v>43819</v>
      </c>
      <c r="K10" s="19">
        <f t="shared" si="1"/>
        <v>43820</v>
      </c>
      <c r="L10" s="19">
        <f t="shared" si="1"/>
        <v>43821</v>
      </c>
      <c r="M10" s="19">
        <f t="shared" si="1"/>
        <v>43822</v>
      </c>
      <c r="N10" s="19">
        <f t="shared" si="1"/>
        <v>43823</v>
      </c>
      <c r="O10" s="19">
        <f t="shared" si="1"/>
        <v>43824</v>
      </c>
      <c r="P10" s="19">
        <f t="shared" si="1"/>
        <v>43825</v>
      </c>
      <c r="Q10" s="19">
        <f t="shared" si="1"/>
        <v>43826</v>
      </c>
      <c r="R10" s="19">
        <f t="shared" si="1"/>
        <v>43827</v>
      </c>
      <c r="S10" s="19">
        <f t="shared" si="1"/>
        <v>43828</v>
      </c>
      <c r="T10" s="19">
        <f t="shared" si="1"/>
        <v>43829</v>
      </c>
      <c r="U10" s="19">
        <f t="shared" si="1"/>
        <v>43830</v>
      </c>
      <c r="V10" s="19">
        <f t="shared" si="1"/>
        <v>43831</v>
      </c>
      <c r="W10" s="19">
        <f t="shared" si="1"/>
        <v>43832</v>
      </c>
      <c r="X10" s="19">
        <f t="shared" si="1"/>
        <v>43833</v>
      </c>
      <c r="Y10" s="19">
        <f t="shared" si="1"/>
        <v>43834</v>
      </c>
      <c r="Z10" s="19">
        <f t="shared" si="1"/>
        <v>43835</v>
      </c>
      <c r="AA10" s="19">
        <f t="shared" si="1"/>
        <v>43836</v>
      </c>
      <c r="AB10" s="19">
        <f t="shared" si="1"/>
        <v>43837</v>
      </c>
      <c r="AC10" s="19">
        <f t="shared" si="1"/>
        <v>43838</v>
      </c>
      <c r="AD10" s="19">
        <f t="shared" si="1"/>
        <v>43839</v>
      </c>
      <c r="AE10" s="19">
        <f t="shared" si="1"/>
        <v>43840</v>
      </c>
      <c r="AF10" s="19">
        <f t="shared" si="1"/>
        <v>43841</v>
      </c>
      <c r="AG10" s="18" t="str">
        <f t="shared" si="2"/>
        <v>令和1年12月15日(日)～令和2年1月11日(土)</v>
      </c>
    </row>
    <row r="11" spans="1:33" x14ac:dyDescent="0.4">
      <c r="A11" s="18">
        <v>11</v>
      </c>
      <c r="B11" s="19">
        <f t="shared" si="3"/>
        <v>43842</v>
      </c>
      <c r="C11" s="19">
        <f t="shared" si="4"/>
        <v>43869</v>
      </c>
      <c r="E11" s="19">
        <f t="shared" si="5"/>
        <v>43842</v>
      </c>
      <c r="F11" s="19">
        <f t="shared" si="1"/>
        <v>43843</v>
      </c>
      <c r="G11" s="19">
        <f t="shared" si="1"/>
        <v>43844</v>
      </c>
      <c r="H11" s="19">
        <f t="shared" si="1"/>
        <v>43845</v>
      </c>
      <c r="I11" s="19">
        <f t="shared" si="1"/>
        <v>43846</v>
      </c>
      <c r="J11" s="19">
        <f t="shared" si="1"/>
        <v>43847</v>
      </c>
      <c r="K11" s="19">
        <f t="shared" si="1"/>
        <v>43848</v>
      </c>
      <c r="L11" s="19">
        <f t="shared" si="1"/>
        <v>43849</v>
      </c>
      <c r="M11" s="19">
        <f t="shared" si="1"/>
        <v>43850</v>
      </c>
      <c r="N11" s="19">
        <f t="shared" si="1"/>
        <v>43851</v>
      </c>
      <c r="O11" s="19">
        <f t="shared" si="1"/>
        <v>43852</v>
      </c>
      <c r="P11" s="19">
        <f t="shared" si="1"/>
        <v>43853</v>
      </c>
      <c r="Q11" s="19">
        <f t="shared" si="1"/>
        <v>43854</v>
      </c>
      <c r="R11" s="19">
        <f t="shared" ref="R11:AF11" si="6">Q11+1</f>
        <v>43855</v>
      </c>
      <c r="S11" s="19">
        <f t="shared" si="6"/>
        <v>43856</v>
      </c>
      <c r="T11" s="19">
        <f t="shared" si="6"/>
        <v>43857</v>
      </c>
      <c r="U11" s="19">
        <f t="shared" si="6"/>
        <v>43858</v>
      </c>
      <c r="V11" s="19">
        <f t="shared" si="6"/>
        <v>43859</v>
      </c>
      <c r="W11" s="19">
        <f t="shared" si="6"/>
        <v>43860</v>
      </c>
      <c r="X11" s="19">
        <f t="shared" si="6"/>
        <v>43861</v>
      </c>
      <c r="Y11" s="19">
        <f t="shared" si="6"/>
        <v>43862</v>
      </c>
      <c r="Z11" s="19">
        <f t="shared" si="6"/>
        <v>43863</v>
      </c>
      <c r="AA11" s="19">
        <f t="shared" si="6"/>
        <v>43864</v>
      </c>
      <c r="AB11" s="19">
        <f t="shared" si="6"/>
        <v>43865</v>
      </c>
      <c r="AC11" s="19">
        <f t="shared" si="6"/>
        <v>43866</v>
      </c>
      <c r="AD11" s="19">
        <f t="shared" si="6"/>
        <v>43867</v>
      </c>
      <c r="AE11" s="19">
        <f t="shared" si="6"/>
        <v>43868</v>
      </c>
      <c r="AF11" s="19">
        <f t="shared" si="6"/>
        <v>43869</v>
      </c>
      <c r="AG11" s="18" t="str">
        <f t="shared" si="2"/>
        <v>令和2年1月12日(日)～令和2年2月8日(土)</v>
      </c>
    </row>
    <row r="12" spans="1:33" x14ac:dyDescent="0.4">
      <c r="A12" s="18">
        <v>12</v>
      </c>
      <c r="B12" s="19">
        <f t="shared" si="3"/>
        <v>43870</v>
      </c>
      <c r="C12" s="19">
        <f t="shared" si="4"/>
        <v>43897</v>
      </c>
      <c r="E12" s="19">
        <f t="shared" si="5"/>
        <v>43870</v>
      </c>
      <c r="F12" s="19">
        <f t="shared" ref="F12:AF21" si="7">E12+1</f>
        <v>43871</v>
      </c>
      <c r="G12" s="19">
        <f t="shared" si="7"/>
        <v>43872</v>
      </c>
      <c r="H12" s="19">
        <f t="shared" si="7"/>
        <v>43873</v>
      </c>
      <c r="I12" s="19">
        <f t="shared" si="7"/>
        <v>43874</v>
      </c>
      <c r="J12" s="19">
        <f t="shared" si="7"/>
        <v>43875</v>
      </c>
      <c r="K12" s="19">
        <f t="shared" si="7"/>
        <v>43876</v>
      </c>
      <c r="L12" s="19">
        <f t="shared" si="7"/>
        <v>43877</v>
      </c>
      <c r="M12" s="19">
        <f t="shared" si="7"/>
        <v>43878</v>
      </c>
      <c r="N12" s="19">
        <f t="shared" si="7"/>
        <v>43879</v>
      </c>
      <c r="O12" s="19">
        <f t="shared" si="7"/>
        <v>43880</v>
      </c>
      <c r="P12" s="19">
        <f t="shared" si="7"/>
        <v>43881</v>
      </c>
      <c r="Q12" s="19">
        <f t="shared" si="7"/>
        <v>43882</v>
      </c>
      <c r="R12" s="19">
        <f t="shared" si="7"/>
        <v>43883</v>
      </c>
      <c r="S12" s="19">
        <f t="shared" si="7"/>
        <v>43884</v>
      </c>
      <c r="T12" s="19">
        <f t="shared" si="7"/>
        <v>43885</v>
      </c>
      <c r="U12" s="19">
        <f t="shared" si="7"/>
        <v>43886</v>
      </c>
      <c r="V12" s="19">
        <f t="shared" si="7"/>
        <v>43887</v>
      </c>
      <c r="W12" s="19">
        <f t="shared" si="7"/>
        <v>43888</v>
      </c>
      <c r="X12" s="19">
        <f t="shared" si="7"/>
        <v>43889</v>
      </c>
      <c r="Y12" s="19">
        <f t="shared" si="7"/>
        <v>43890</v>
      </c>
      <c r="Z12" s="19">
        <f t="shared" si="7"/>
        <v>43891</v>
      </c>
      <c r="AA12" s="19">
        <f t="shared" si="7"/>
        <v>43892</v>
      </c>
      <c r="AB12" s="19">
        <f t="shared" si="7"/>
        <v>43893</v>
      </c>
      <c r="AC12" s="19">
        <f t="shared" si="7"/>
        <v>43894</v>
      </c>
      <c r="AD12" s="19">
        <f t="shared" si="7"/>
        <v>43895</v>
      </c>
      <c r="AE12" s="19">
        <f t="shared" si="7"/>
        <v>43896</v>
      </c>
      <c r="AF12" s="19">
        <f t="shared" si="7"/>
        <v>43897</v>
      </c>
      <c r="AG12" s="18" t="str">
        <f t="shared" si="2"/>
        <v>令和2年2月9日(日)～令和2年3月7日(土)</v>
      </c>
    </row>
    <row r="13" spans="1:33" x14ac:dyDescent="0.4">
      <c r="A13" s="18">
        <v>13</v>
      </c>
      <c r="B13" s="19">
        <f t="shared" si="3"/>
        <v>43898</v>
      </c>
      <c r="C13" s="19">
        <f t="shared" si="4"/>
        <v>43925</v>
      </c>
      <c r="E13" s="19">
        <f t="shared" si="5"/>
        <v>43898</v>
      </c>
      <c r="F13" s="19">
        <f t="shared" si="7"/>
        <v>43899</v>
      </c>
      <c r="G13" s="19">
        <f t="shared" si="7"/>
        <v>43900</v>
      </c>
      <c r="H13" s="19">
        <f t="shared" si="7"/>
        <v>43901</v>
      </c>
      <c r="I13" s="19">
        <f t="shared" si="7"/>
        <v>43902</v>
      </c>
      <c r="J13" s="19">
        <f t="shared" si="7"/>
        <v>43903</v>
      </c>
      <c r="K13" s="19">
        <f t="shared" si="7"/>
        <v>43904</v>
      </c>
      <c r="L13" s="19">
        <f t="shared" si="7"/>
        <v>43905</v>
      </c>
      <c r="M13" s="19">
        <f t="shared" si="7"/>
        <v>43906</v>
      </c>
      <c r="N13" s="19">
        <f t="shared" si="7"/>
        <v>43907</v>
      </c>
      <c r="O13" s="19">
        <f t="shared" si="7"/>
        <v>43908</v>
      </c>
      <c r="P13" s="19">
        <f t="shared" si="7"/>
        <v>43909</v>
      </c>
      <c r="Q13" s="19">
        <f t="shared" si="7"/>
        <v>43910</v>
      </c>
      <c r="R13" s="19">
        <f t="shared" si="7"/>
        <v>43911</v>
      </c>
      <c r="S13" s="19">
        <f t="shared" si="7"/>
        <v>43912</v>
      </c>
      <c r="T13" s="19">
        <f t="shared" si="7"/>
        <v>43913</v>
      </c>
      <c r="U13" s="19">
        <f t="shared" si="7"/>
        <v>43914</v>
      </c>
      <c r="V13" s="19">
        <f t="shared" si="7"/>
        <v>43915</v>
      </c>
      <c r="W13" s="19">
        <f t="shared" si="7"/>
        <v>43916</v>
      </c>
      <c r="X13" s="19">
        <f t="shared" si="7"/>
        <v>43917</v>
      </c>
      <c r="Y13" s="19">
        <f t="shared" si="7"/>
        <v>43918</v>
      </c>
      <c r="Z13" s="19">
        <f t="shared" si="7"/>
        <v>43919</v>
      </c>
      <c r="AA13" s="19">
        <f t="shared" si="7"/>
        <v>43920</v>
      </c>
      <c r="AB13" s="19">
        <f t="shared" si="7"/>
        <v>43921</v>
      </c>
      <c r="AC13" s="19">
        <f t="shared" si="7"/>
        <v>43922</v>
      </c>
      <c r="AD13" s="19">
        <f t="shared" si="7"/>
        <v>43923</v>
      </c>
      <c r="AE13" s="19">
        <f t="shared" si="7"/>
        <v>43924</v>
      </c>
      <c r="AF13" s="19">
        <f t="shared" si="7"/>
        <v>43925</v>
      </c>
      <c r="AG13" s="18" t="str">
        <f t="shared" si="2"/>
        <v>令和2年3月8日(日)～令和2年4月4日(土)</v>
      </c>
    </row>
    <row r="14" spans="1:33" x14ac:dyDescent="0.4">
      <c r="A14" s="18">
        <v>14</v>
      </c>
      <c r="B14" s="19">
        <f t="shared" si="3"/>
        <v>43926</v>
      </c>
      <c r="C14" s="19">
        <f t="shared" si="4"/>
        <v>43953</v>
      </c>
      <c r="E14" s="19">
        <f t="shared" si="5"/>
        <v>43926</v>
      </c>
      <c r="F14" s="19">
        <f t="shared" si="7"/>
        <v>43927</v>
      </c>
      <c r="G14" s="19">
        <f t="shared" si="7"/>
        <v>43928</v>
      </c>
      <c r="H14" s="19">
        <f t="shared" si="7"/>
        <v>43929</v>
      </c>
      <c r="I14" s="19">
        <f t="shared" si="7"/>
        <v>43930</v>
      </c>
      <c r="J14" s="19">
        <f t="shared" si="7"/>
        <v>43931</v>
      </c>
      <c r="K14" s="19">
        <f t="shared" si="7"/>
        <v>43932</v>
      </c>
      <c r="L14" s="19">
        <f t="shared" si="7"/>
        <v>43933</v>
      </c>
      <c r="M14" s="19">
        <f t="shared" si="7"/>
        <v>43934</v>
      </c>
      <c r="N14" s="19">
        <f t="shared" si="7"/>
        <v>43935</v>
      </c>
      <c r="O14" s="19">
        <f t="shared" si="7"/>
        <v>43936</v>
      </c>
      <c r="P14" s="19">
        <f t="shared" si="7"/>
        <v>43937</v>
      </c>
      <c r="Q14" s="19">
        <f t="shared" si="7"/>
        <v>43938</v>
      </c>
      <c r="R14" s="19">
        <f t="shared" si="7"/>
        <v>43939</v>
      </c>
      <c r="S14" s="19">
        <f t="shared" si="7"/>
        <v>43940</v>
      </c>
      <c r="T14" s="19">
        <f t="shared" si="7"/>
        <v>43941</v>
      </c>
      <c r="U14" s="19">
        <f t="shared" si="7"/>
        <v>43942</v>
      </c>
      <c r="V14" s="19">
        <f t="shared" si="7"/>
        <v>43943</v>
      </c>
      <c r="W14" s="19">
        <f t="shared" si="7"/>
        <v>43944</v>
      </c>
      <c r="X14" s="19">
        <f t="shared" si="7"/>
        <v>43945</v>
      </c>
      <c r="Y14" s="19">
        <f t="shared" si="7"/>
        <v>43946</v>
      </c>
      <c r="Z14" s="19">
        <f t="shared" si="7"/>
        <v>43947</v>
      </c>
      <c r="AA14" s="19">
        <f t="shared" si="7"/>
        <v>43948</v>
      </c>
      <c r="AB14" s="19">
        <f t="shared" si="7"/>
        <v>43949</v>
      </c>
      <c r="AC14" s="19">
        <f t="shared" si="7"/>
        <v>43950</v>
      </c>
      <c r="AD14" s="19">
        <f t="shared" si="7"/>
        <v>43951</v>
      </c>
      <c r="AE14" s="19">
        <f t="shared" si="7"/>
        <v>43952</v>
      </c>
      <c r="AF14" s="19">
        <f t="shared" si="7"/>
        <v>43953</v>
      </c>
      <c r="AG14" s="18" t="str">
        <f t="shared" si="2"/>
        <v>令和2年4月5日(日)～令和2年5月2日(土)</v>
      </c>
    </row>
    <row r="15" spans="1:33" x14ac:dyDescent="0.4">
      <c r="A15" s="18">
        <v>15</v>
      </c>
      <c r="B15" s="19">
        <f t="shared" si="3"/>
        <v>43954</v>
      </c>
      <c r="C15" s="19">
        <f t="shared" si="4"/>
        <v>43981</v>
      </c>
      <c r="E15" s="19">
        <f t="shared" si="5"/>
        <v>43954</v>
      </c>
      <c r="F15" s="19">
        <f t="shared" si="7"/>
        <v>43955</v>
      </c>
      <c r="G15" s="19">
        <f t="shared" si="7"/>
        <v>43956</v>
      </c>
      <c r="H15" s="19">
        <f t="shared" si="7"/>
        <v>43957</v>
      </c>
      <c r="I15" s="19">
        <f t="shared" si="7"/>
        <v>43958</v>
      </c>
      <c r="J15" s="19">
        <f t="shared" si="7"/>
        <v>43959</v>
      </c>
      <c r="K15" s="19">
        <f t="shared" si="7"/>
        <v>43960</v>
      </c>
      <c r="L15" s="19">
        <f t="shared" si="7"/>
        <v>43961</v>
      </c>
      <c r="M15" s="19">
        <f t="shared" si="7"/>
        <v>43962</v>
      </c>
      <c r="N15" s="19">
        <f t="shared" si="7"/>
        <v>43963</v>
      </c>
      <c r="O15" s="19">
        <f t="shared" si="7"/>
        <v>43964</v>
      </c>
      <c r="P15" s="19">
        <f t="shared" si="7"/>
        <v>43965</v>
      </c>
      <c r="Q15" s="19">
        <f t="shared" si="7"/>
        <v>43966</v>
      </c>
      <c r="R15" s="19">
        <f t="shared" si="7"/>
        <v>43967</v>
      </c>
      <c r="S15" s="19">
        <f t="shared" si="7"/>
        <v>43968</v>
      </c>
      <c r="T15" s="19">
        <f t="shared" si="7"/>
        <v>43969</v>
      </c>
      <c r="U15" s="19">
        <f t="shared" si="7"/>
        <v>43970</v>
      </c>
      <c r="V15" s="19">
        <f t="shared" si="7"/>
        <v>43971</v>
      </c>
      <c r="W15" s="19">
        <f t="shared" si="7"/>
        <v>43972</v>
      </c>
      <c r="X15" s="19">
        <f t="shared" si="7"/>
        <v>43973</v>
      </c>
      <c r="Y15" s="19">
        <f t="shared" si="7"/>
        <v>43974</v>
      </c>
      <c r="Z15" s="19">
        <f t="shared" si="7"/>
        <v>43975</v>
      </c>
      <c r="AA15" s="19">
        <f t="shared" si="7"/>
        <v>43976</v>
      </c>
      <c r="AB15" s="19">
        <f t="shared" si="7"/>
        <v>43977</v>
      </c>
      <c r="AC15" s="19">
        <f t="shared" si="7"/>
        <v>43978</v>
      </c>
      <c r="AD15" s="19">
        <f t="shared" si="7"/>
        <v>43979</v>
      </c>
      <c r="AE15" s="19">
        <f t="shared" si="7"/>
        <v>43980</v>
      </c>
      <c r="AF15" s="19">
        <f t="shared" si="7"/>
        <v>43981</v>
      </c>
      <c r="AG15" s="18" t="str">
        <f t="shared" si="2"/>
        <v>令和2年5月3日(日)～令和2年5月30日(土)</v>
      </c>
    </row>
    <row r="16" spans="1:33" x14ac:dyDescent="0.4">
      <c r="A16" s="18">
        <v>16</v>
      </c>
      <c r="B16" s="19">
        <f t="shared" si="3"/>
        <v>43982</v>
      </c>
      <c r="C16" s="19">
        <f t="shared" si="4"/>
        <v>44009</v>
      </c>
      <c r="E16" s="19">
        <f t="shared" si="5"/>
        <v>43982</v>
      </c>
      <c r="F16" s="19">
        <f t="shared" si="7"/>
        <v>43983</v>
      </c>
      <c r="G16" s="19">
        <f t="shared" si="7"/>
        <v>43984</v>
      </c>
      <c r="H16" s="19">
        <f t="shared" si="7"/>
        <v>43985</v>
      </c>
      <c r="I16" s="19">
        <f t="shared" si="7"/>
        <v>43986</v>
      </c>
      <c r="J16" s="19">
        <f t="shared" si="7"/>
        <v>43987</v>
      </c>
      <c r="K16" s="19">
        <f t="shared" si="7"/>
        <v>43988</v>
      </c>
      <c r="L16" s="19">
        <f t="shared" si="7"/>
        <v>43989</v>
      </c>
      <c r="M16" s="19">
        <f t="shared" si="7"/>
        <v>43990</v>
      </c>
      <c r="N16" s="19">
        <f t="shared" si="7"/>
        <v>43991</v>
      </c>
      <c r="O16" s="19">
        <f t="shared" si="7"/>
        <v>43992</v>
      </c>
      <c r="P16" s="19">
        <f t="shared" si="7"/>
        <v>43993</v>
      </c>
      <c r="Q16" s="19">
        <f t="shared" si="7"/>
        <v>43994</v>
      </c>
      <c r="R16" s="19">
        <f t="shared" si="7"/>
        <v>43995</v>
      </c>
      <c r="S16" s="19">
        <f t="shared" si="7"/>
        <v>43996</v>
      </c>
      <c r="T16" s="19">
        <f t="shared" si="7"/>
        <v>43997</v>
      </c>
      <c r="U16" s="19">
        <f t="shared" si="7"/>
        <v>43998</v>
      </c>
      <c r="V16" s="19">
        <f t="shared" si="7"/>
        <v>43999</v>
      </c>
      <c r="W16" s="19">
        <f t="shared" si="7"/>
        <v>44000</v>
      </c>
      <c r="X16" s="19">
        <f t="shared" si="7"/>
        <v>44001</v>
      </c>
      <c r="Y16" s="19">
        <f t="shared" si="7"/>
        <v>44002</v>
      </c>
      <c r="Z16" s="19">
        <f t="shared" si="7"/>
        <v>44003</v>
      </c>
      <c r="AA16" s="19">
        <f t="shared" si="7"/>
        <v>44004</v>
      </c>
      <c r="AB16" s="19">
        <f t="shared" si="7"/>
        <v>44005</v>
      </c>
      <c r="AC16" s="19">
        <f t="shared" si="7"/>
        <v>44006</v>
      </c>
      <c r="AD16" s="19">
        <f t="shared" si="7"/>
        <v>44007</v>
      </c>
      <c r="AE16" s="19">
        <f t="shared" si="7"/>
        <v>44008</v>
      </c>
      <c r="AF16" s="19">
        <f t="shared" si="7"/>
        <v>44009</v>
      </c>
      <c r="AG16" s="18" t="str">
        <f t="shared" si="2"/>
        <v>令和2年5月31日(日)～令和2年6月27日(土)</v>
      </c>
    </row>
    <row r="17" spans="1:33" x14ac:dyDescent="0.4">
      <c r="A17" s="18">
        <v>17</v>
      </c>
      <c r="B17" s="19">
        <f t="shared" si="3"/>
        <v>44010</v>
      </c>
      <c r="C17" s="19">
        <f t="shared" si="4"/>
        <v>44037</v>
      </c>
      <c r="E17" s="19">
        <f t="shared" si="5"/>
        <v>44010</v>
      </c>
      <c r="F17" s="19">
        <f t="shared" si="7"/>
        <v>44011</v>
      </c>
      <c r="G17" s="19">
        <f t="shared" si="7"/>
        <v>44012</v>
      </c>
      <c r="H17" s="19">
        <f t="shared" si="7"/>
        <v>44013</v>
      </c>
      <c r="I17" s="19">
        <f t="shared" si="7"/>
        <v>44014</v>
      </c>
      <c r="J17" s="19">
        <f t="shared" si="7"/>
        <v>44015</v>
      </c>
      <c r="K17" s="19">
        <f t="shared" si="7"/>
        <v>44016</v>
      </c>
      <c r="L17" s="19">
        <f t="shared" si="7"/>
        <v>44017</v>
      </c>
      <c r="M17" s="19">
        <f t="shared" si="7"/>
        <v>44018</v>
      </c>
      <c r="N17" s="19">
        <f t="shared" si="7"/>
        <v>44019</v>
      </c>
      <c r="O17" s="19">
        <f t="shared" si="7"/>
        <v>44020</v>
      </c>
      <c r="P17" s="19">
        <f t="shared" si="7"/>
        <v>44021</v>
      </c>
      <c r="Q17" s="19">
        <f t="shared" si="7"/>
        <v>44022</v>
      </c>
      <c r="R17" s="19">
        <f t="shared" si="7"/>
        <v>44023</v>
      </c>
      <c r="S17" s="19">
        <f t="shared" si="7"/>
        <v>44024</v>
      </c>
      <c r="T17" s="19">
        <f t="shared" si="7"/>
        <v>44025</v>
      </c>
      <c r="U17" s="19">
        <f t="shared" si="7"/>
        <v>44026</v>
      </c>
      <c r="V17" s="19">
        <f t="shared" si="7"/>
        <v>44027</v>
      </c>
      <c r="W17" s="19">
        <f t="shared" si="7"/>
        <v>44028</v>
      </c>
      <c r="X17" s="19">
        <f t="shared" si="7"/>
        <v>44029</v>
      </c>
      <c r="Y17" s="19">
        <f t="shared" si="7"/>
        <v>44030</v>
      </c>
      <c r="Z17" s="19">
        <f t="shared" si="7"/>
        <v>44031</v>
      </c>
      <c r="AA17" s="19">
        <f t="shared" si="7"/>
        <v>44032</v>
      </c>
      <c r="AB17" s="19">
        <f t="shared" si="7"/>
        <v>44033</v>
      </c>
      <c r="AC17" s="19">
        <f t="shared" si="7"/>
        <v>44034</v>
      </c>
      <c r="AD17" s="19">
        <f t="shared" si="7"/>
        <v>44035</v>
      </c>
      <c r="AE17" s="19">
        <f t="shared" si="7"/>
        <v>44036</v>
      </c>
      <c r="AF17" s="19">
        <f t="shared" si="7"/>
        <v>44037</v>
      </c>
      <c r="AG17" s="18" t="str">
        <f t="shared" si="2"/>
        <v>令和2年6月28日(日)～令和2年7月25日(土)</v>
      </c>
    </row>
    <row r="18" spans="1:33" x14ac:dyDescent="0.4">
      <c r="A18" s="18">
        <v>18</v>
      </c>
      <c r="B18" s="19">
        <f t="shared" si="3"/>
        <v>44038</v>
      </c>
      <c r="C18" s="19">
        <f t="shared" si="4"/>
        <v>44065</v>
      </c>
      <c r="E18" s="19">
        <f t="shared" si="5"/>
        <v>44038</v>
      </c>
      <c r="F18" s="19">
        <f t="shared" si="7"/>
        <v>44039</v>
      </c>
      <c r="G18" s="19">
        <f t="shared" si="7"/>
        <v>44040</v>
      </c>
      <c r="H18" s="19">
        <f t="shared" si="7"/>
        <v>44041</v>
      </c>
      <c r="I18" s="19">
        <f t="shared" si="7"/>
        <v>44042</v>
      </c>
      <c r="J18" s="19">
        <f t="shared" si="7"/>
        <v>44043</v>
      </c>
      <c r="K18" s="19">
        <f t="shared" si="7"/>
        <v>44044</v>
      </c>
      <c r="L18" s="19">
        <f t="shared" si="7"/>
        <v>44045</v>
      </c>
      <c r="M18" s="19">
        <f t="shared" si="7"/>
        <v>44046</v>
      </c>
      <c r="N18" s="19">
        <f t="shared" si="7"/>
        <v>44047</v>
      </c>
      <c r="O18" s="19">
        <f t="shared" si="7"/>
        <v>44048</v>
      </c>
      <c r="P18" s="19">
        <f t="shared" si="7"/>
        <v>44049</v>
      </c>
      <c r="Q18" s="19">
        <f t="shared" si="7"/>
        <v>44050</v>
      </c>
      <c r="R18" s="19">
        <f t="shared" si="7"/>
        <v>44051</v>
      </c>
      <c r="S18" s="19">
        <f t="shared" si="7"/>
        <v>44052</v>
      </c>
      <c r="T18" s="19">
        <f t="shared" si="7"/>
        <v>44053</v>
      </c>
      <c r="U18" s="19">
        <f t="shared" si="7"/>
        <v>44054</v>
      </c>
      <c r="V18" s="19">
        <f t="shared" si="7"/>
        <v>44055</v>
      </c>
      <c r="W18" s="19">
        <f t="shared" si="7"/>
        <v>44056</v>
      </c>
      <c r="X18" s="19">
        <f t="shared" si="7"/>
        <v>44057</v>
      </c>
      <c r="Y18" s="19">
        <f t="shared" si="7"/>
        <v>44058</v>
      </c>
      <c r="Z18" s="19">
        <f t="shared" si="7"/>
        <v>44059</v>
      </c>
      <c r="AA18" s="19">
        <f t="shared" si="7"/>
        <v>44060</v>
      </c>
      <c r="AB18" s="19">
        <f t="shared" si="7"/>
        <v>44061</v>
      </c>
      <c r="AC18" s="19">
        <f t="shared" si="7"/>
        <v>44062</v>
      </c>
      <c r="AD18" s="19">
        <f t="shared" si="7"/>
        <v>44063</v>
      </c>
      <c r="AE18" s="19">
        <f t="shared" si="7"/>
        <v>44064</v>
      </c>
      <c r="AF18" s="19">
        <f t="shared" si="7"/>
        <v>44065</v>
      </c>
      <c r="AG18" s="18" t="str">
        <f t="shared" si="2"/>
        <v>令和2年7月26日(日)～令和2年8月22日(土)</v>
      </c>
    </row>
    <row r="19" spans="1:33" x14ac:dyDescent="0.4">
      <c r="A19" s="18">
        <v>19</v>
      </c>
      <c r="B19" s="19">
        <f t="shared" si="3"/>
        <v>44066</v>
      </c>
      <c r="C19" s="19">
        <f t="shared" si="4"/>
        <v>44093</v>
      </c>
      <c r="E19" s="19">
        <f t="shared" si="5"/>
        <v>44066</v>
      </c>
      <c r="F19" s="19">
        <f t="shared" si="7"/>
        <v>44067</v>
      </c>
      <c r="G19" s="19">
        <f t="shared" si="7"/>
        <v>44068</v>
      </c>
      <c r="H19" s="19">
        <f t="shared" si="7"/>
        <v>44069</v>
      </c>
      <c r="I19" s="19">
        <f t="shared" si="7"/>
        <v>44070</v>
      </c>
      <c r="J19" s="19">
        <f t="shared" si="7"/>
        <v>44071</v>
      </c>
      <c r="K19" s="19">
        <f t="shared" si="7"/>
        <v>44072</v>
      </c>
      <c r="L19" s="19">
        <f t="shared" si="7"/>
        <v>44073</v>
      </c>
      <c r="M19" s="19">
        <f t="shared" si="7"/>
        <v>44074</v>
      </c>
      <c r="N19" s="19">
        <f t="shared" si="7"/>
        <v>44075</v>
      </c>
      <c r="O19" s="19">
        <f t="shared" si="7"/>
        <v>44076</v>
      </c>
      <c r="P19" s="19">
        <f t="shared" si="7"/>
        <v>44077</v>
      </c>
      <c r="Q19" s="19">
        <f t="shared" si="7"/>
        <v>44078</v>
      </c>
      <c r="R19" s="19">
        <f t="shared" si="7"/>
        <v>44079</v>
      </c>
      <c r="S19" s="19">
        <f t="shared" si="7"/>
        <v>44080</v>
      </c>
      <c r="T19" s="19">
        <f t="shared" si="7"/>
        <v>44081</v>
      </c>
      <c r="U19" s="19">
        <f t="shared" si="7"/>
        <v>44082</v>
      </c>
      <c r="V19" s="19">
        <f t="shared" si="7"/>
        <v>44083</v>
      </c>
      <c r="W19" s="19">
        <f t="shared" si="7"/>
        <v>44084</v>
      </c>
      <c r="X19" s="19">
        <f t="shared" si="7"/>
        <v>44085</v>
      </c>
      <c r="Y19" s="19">
        <f t="shared" si="7"/>
        <v>44086</v>
      </c>
      <c r="Z19" s="19">
        <f t="shared" si="7"/>
        <v>44087</v>
      </c>
      <c r="AA19" s="19">
        <f t="shared" si="7"/>
        <v>44088</v>
      </c>
      <c r="AB19" s="19">
        <f t="shared" si="7"/>
        <v>44089</v>
      </c>
      <c r="AC19" s="19">
        <f t="shared" si="7"/>
        <v>44090</v>
      </c>
      <c r="AD19" s="19">
        <f t="shared" si="7"/>
        <v>44091</v>
      </c>
      <c r="AE19" s="19">
        <f t="shared" si="7"/>
        <v>44092</v>
      </c>
      <c r="AF19" s="19">
        <f t="shared" si="7"/>
        <v>44093</v>
      </c>
      <c r="AG19" s="18" t="str">
        <f t="shared" si="2"/>
        <v>令和2年8月23日(日)～令和2年9月19日(土)</v>
      </c>
    </row>
    <row r="20" spans="1:33" x14ac:dyDescent="0.4">
      <c r="A20" s="18">
        <v>20</v>
      </c>
      <c r="B20" s="19">
        <f t="shared" si="3"/>
        <v>44094</v>
      </c>
      <c r="C20" s="19">
        <f t="shared" si="4"/>
        <v>44121</v>
      </c>
      <c r="E20" s="19">
        <f t="shared" si="5"/>
        <v>44094</v>
      </c>
      <c r="F20" s="19">
        <f t="shared" si="7"/>
        <v>44095</v>
      </c>
      <c r="G20" s="19">
        <f t="shared" si="7"/>
        <v>44096</v>
      </c>
      <c r="H20" s="19">
        <f t="shared" si="7"/>
        <v>44097</v>
      </c>
      <c r="I20" s="19">
        <f t="shared" si="7"/>
        <v>44098</v>
      </c>
      <c r="J20" s="19">
        <f t="shared" si="7"/>
        <v>44099</v>
      </c>
      <c r="K20" s="19">
        <f t="shared" si="7"/>
        <v>44100</v>
      </c>
      <c r="L20" s="19">
        <f t="shared" si="7"/>
        <v>44101</v>
      </c>
      <c r="M20" s="19">
        <f t="shared" si="7"/>
        <v>44102</v>
      </c>
      <c r="N20" s="19">
        <f t="shared" si="7"/>
        <v>44103</v>
      </c>
      <c r="O20" s="19">
        <f t="shared" si="7"/>
        <v>44104</v>
      </c>
      <c r="P20" s="19">
        <f t="shared" si="7"/>
        <v>44105</v>
      </c>
      <c r="Q20" s="19">
        <f t="shared" si="7"/>
        <v>44106</v>
      </c>
      <c r="R20" s="19">
        <f t="shared" si="7"/>
        <v>44107</v>
      </c>
      <c r="S20" s="19">
        <f t="shared" si="7"/>
        <v>44108</v>
      </c>
      <c r="T20" s="19">
        <f t="shared" si="7"/>
        <v>44109</v>
      </c>
      <c r="U20" s="19">
        <f t="shared" si="7"/>
        <v>44110</v>
      </c>
      <c r="V20" s="19">
        <f t="shared" si="7"/>
        <v>44111</v>
      </c>
      <c r="W20" s="19">
        <f t="shared" si="7"/>
        <v>44112</v>
      </c>
      <c r="X20" s="19">
        <f t="shared" si="7"/>
        <v>44113</v>
      </c>
      <c r="Y20" s="19">
        <f t="shared" si="7"/>
        <v>44114</v>
      </c>
      <c r="Z20" s="19">
        <f t="shared" si="7"/>
        <v>44115</v>
      </c>
      <c r="AA20" s="19">
        <f t="shared" si="7"/>
        <v>44116</v>
      </c>
      <c r="AB20" s="19">
        <f t="shared" si="7"/>
        <v>44117</v>
      </c>
      <c r="AC20" s="19">
        <f t="shared" si="7"/>
        <v>44118</v>
      </c>
      <c r="AD20" s="19">
        <f t="shared" si="7"/>
        <v>44119</v>
      </c>
      <c r="AE20" s="19">
        <f t="shared" si="7"/>
        <v>44120</v>
      </c>
      <c r="AF20" s="19">
        <f t="shared" si="7"/>
        <v>44121</v>
      </c>
      <c r="AG20" s="18" t="str">
        <f t="shared" si="2"/>
        <v>令和2年9月20日(日)～令和2年10月17日(土)</v>
      </c>
    </row>
    <row r="21" spans="1:33" x14ac:dyDescent="0.4">
      <c r="A21" s="18">
        <v>21</v>
      </c>
      <c r="B21" s="19">
        <f t="shared" si="3"/>
        <v>44122</v>
      </c>
      <c r="C21" s="19">
        <f t="shared" si="4"/>
        <v>44149</v>
      </c>
      <c r="E21" s="19">
        <f t="shared" si="5"/>
        <v>44122</v>
      </c>
      <c r="F21" s="19">
        <f t="shared" si="7"/>
        <v>44123</v>
      </c>
      <c r="G21" s="19">
        <f t="shared" si="7"/>
        <v>44124</v>
      </c>
      <c r="H21" s="19">
        <f t="shared" si="7"/>
        <v>44125</v>
      </c>
      <c r="I21" s="19">
        <f t="shared" si="7"/>
        <v>44126</v>
      </c>
      <c r="J21" s="19">
        <f t="shared" si="7"/>
        <v>44127</v>
      </c>
      <c r="K21" s="19">
        <f t="shared" si="7"/>
        <v>44128</v>
      </c>
      <c r="L21" s="19">
        <f t="shared" si="7"/>
        <v>44129</v>
      </c>
      <c r="M21" s="19">
        <f t="shared" si="7"/>
        <v>44130</v>
      </c>
      <c r="N21" s="19">
        <f t="shared" si="7"/>
        <v>44131</v>
      </c>
      <c r="O21" s="19">
        <f t="shared" si="7"/>
        <v>44132</v>
      </c>
      <c r="P21" s="19">
        <f t="shared" si="7"/>
        <v>44133</v>
      </c>
      <c r="Q21" s="19">
        <f t="shared" si="7"/>
        <v>44134</v>
      </c>
      <c r="R21" s="19">
        <f t="shared" ref="R21:AF21" si="8">Q21+1</f>
        <v>44135</v>
      </c>
      <c r="S21" s="19">
        <f t="shared" si="8"/>
        <v>44136</v>
      </c>
      <c r="T21" s="19">
        <f t="shared" si="8"/>
        <v>44137</v>
      </c>
      <c r="U21" s="19">
        <f t="shared" si="8"/>
        <v>44138</v>
      </c>
      <c r="V21" s="19">
        <f t="shared" si="8"/>
        <v>44139</v>
      </c>
      <c r="W21" s="19">
        <f t="shared" si="8"/>
        <v>44140</v>
      </c>
      <c r="X21" s="19">
        <f t="shared" si="8"/>
        <v>44141</v>
      </c>
      <c r="Y21" s="19">
        <f t="shared" si="8"/>
        <v>44142</v>
      </c>
      <c r="Z21" s="19">
        <f t="shared" si="8"/>
        <v>44143</v>
      </c>
      <c r="AA21" s="19">
        <f t="shared" si="8"/>
        <v>44144</v>
      </c>
      <c r="AB21" s="19">
        <f t="shared" si="8"/>
        <v>44145</v>
      </c>
      <c r="AC21" s="19">
        <f t="shared" si="8"/>
        <v>44146</v>
      </c>
      <c r="AD21" s="19">
        <f t="shared" si="8"/>
        <v>44147</v>
      </c>
      <c r="AE21" s="19">
        <f t="shared" si="8"/>
        <v>44148</v>
      </c>
      <c r="AF21" s="19">
        <f t="shared" si="8"/>
        <v>44149</v>
      </c>
      <c r="AG21" s="18" t="str">
        <f t="shared" si="2"/>
        <v>令和2年10月18日(日)～令和2年11月14日(土)</v>
      </c>
    </row>
    <row r="22" spans="1:33" x14ac:dyDescent="0.4">
      <c r="A22" s="18">
        <v>22</v>
      </c>
      <c r="B22" s="19">
        <f t="shared" si="3"/>
        <v>44150</v>
      </c>
      <c r="C22" s="19">
        <f t="shared" si="4"/>
        <v>44177</v>
      </c>
      <c r="E22" s="19">
        <f t="shared" si="5"/>
        <v>44150</v>
      </c>
      <c r="F22" s="19">
        <f t="shared" ref="F22:AF31" si="9">E22+1</f>
        <v>44151</v>
      </c>
      <c r="G22" s="19">
        <f t="shared" si="9"/>
        <v>44152</v>
      </c>
      <c r="H22" s="19">
        <f t="shared" si="9"/>
        <v>44153</v>
      </c>
      <c r="I22" s="19">
        <f t="shared" si="9"/>
        <v>44154</v>
      </c>
      <c r="J22" s="19">
        <f t="shared" si="9"/>
        <v>44155</v>
      </c>
      <c r="K22" s="19">
        <f t="shared" si="9"/>
        <v>44156</v>
      </c>
      <c r="L22" s="19">
        <f t="shared" si="9"/>
        <v>44157</v>
      </c>
      <c r="M22" s="19">
        <f t="shared" si="9"/>
        <v>44158</v>
      </c>
      <c r="N22" s="19">
        <f t="shared" si="9"/>
        <v>44159</v>
      </c>
      <c r="O22" s="19">
        <f t="shared" si="9"/>
        <v>44160</v>
      </c>
      <c r="P22" s="19">
        <f t="shared" si="9"/>
        <v>44161</v>
      </c>
      <c r="Q22" s="19">
        <f t="shared" si="9"/>
        <v>44162</v>
      </c>
      <c r="R22" s="19">
        <f t="shared" si="9"/>
        <v>44163</v>
      </c>
      <c r="S22" s="19">
        <f t="shared" si="9"/>
        <v>44164</v>
      </c>
      <c r="T22" s="19">
        <f t="shared" si="9"/>
        <v>44165</v>
      </c>
      <c r="U22" s="19">
        <f t="shared" si="9"/>
        <v>44166</v>
      </c>
      <c r="V22" s="19">
        <f t="shared" si="9"/>
        <v>44167</v>
      </c>
      <c r="W22" s="19">
        <f t="shared" si="9"/>
        <v>44168</v>
      </c>
      <c r="X22" s="19">
        <f t="shared" si="9"/>
        <v>44169</v>
      </c>
      <c r="Y22" s="19">
        <f t="shared" si="9"/>
        <v>44170</v>
      </c>
      <c r="Z22" s="19">
        <f t="shared" si="9"/>
        <v>44171</v>
      </c>
      <c r="AA22" s="19">
        <f t="shared" si="9"/>
        <v>44172</v>
      </c>
      <c r="AB22" s="19">
        <f t="shared" si="9"/>
        <v>44173</v>
      </c>
      <c r="AC22" s="19">
        <f t="shared" si="9"/>
        <v>44174</v>
      </c>
      <c r="AD22" s="19">
        <f t="shared" si="9"/>
        <v>44175</v>
      </c>
      <c r="AE22" s="19">
        <f t="shared" si="9"/>
        <v>44176</v>
      </c>
      <c r="AF22" s="19">
        <f t="shared" si="9"/>
        <v>44177</v>
      </c>
      <c r="AG22" s="18" t="str">
        <f t="shared" si="2"/>
        <v>令和2年11月15日(日)～令和2年12月12日(土)</v>
      </c>
    </row>
    <row r="23" spans="1:33" x14ac:dyDescent="0.4">
      <c r="A23" s="18">
        <v>23</v>
      </c>
      <c r="B23" s="19">
        <f t="shared" si="3"/>
        <v>44178</v>
      </c>
      <c r="C23" s="19">
        <f t="shared" si="4"/>
        <v>44205</v>
      </c>
      <c r="E23" s="19">
        <f t="shared" si="5"/>
        <v>44178</v>
      </c>
      <c r="F23" s="19">
        <f t="shared" si="9"/>
        <v>44179</v>
      </c>
      <c r="G23" s="19">
        <f t="shared" si="9"/>
        <v>44180</v>
      </c>
      <c r="H23" s="19">
        <f t="shared" si="9"/>
        <v>44181</v>
      </c>
      <c r="I23" s="19">
        <f t="shared" si="9"/>
        <v>44182</v>
      </c>
      <c r="J23" s="19">
        <f t="shared" si="9"/>
        <v>44183</v>
      </c>
      <c r="K23" s="19">
        <f t="shared" si="9"/>
        <v>44184</v>
      </c>
      <c r="L23" s="19">
        <f t="shared" si="9"/>
        <v>44185</v>
      </c>
      <c r="M23" s="19">
        <f t="shared" si="9"/>
        <v>44186</v>
      </c>
      <c r="N23" s="19">
        <f t="shared" si="9"/>
        <v>44187</v>
      </c>
      <c r="O23" s="19">
        <f t="shared" si="9"/>
        <v>44188</v>
      </c>
      <c r="P23" s="19">
        <f t="shared" si="9"/>
        <v>44189</v>
      </c>
      <c r="Q23" s="19">
        <f t="shared" si="9"/>
        <v>44190</v>
      </c>
      <c r="R23" s="19">
        <f t="shared" si="9"/>
        <v>44191</v>
      </c>
      <c r="S23" s="19">
        <f t="shared" si="9"/>
        <v>44192</v>
      </c>
      <c r="T23" s="19">
        <f t="shared" si="9"/>
        <v>44193</v>
      </c>
      <c r="U23" s="19">
        <f t="shared" si="9"/>
        <v>44194</v>
      </c>
      <c r="V23" s="19">
        <f t="shared" si="9"/>
        <v>44195</v>
      </c>
      <c r="W23" s="19">
        <f t="shared" si="9"/>
        <v>44196</v>
      </c>
      <c r="X23" s="19">
        <f t="shared" si="9"/>
        <v>44197</v>
      </c>
      <c r="Y23" s="19">
        <f t="shared" si="9"/>
        <v>44198</v>
      </c>
      <c r="Z23" s="19">
        <f t="shared" si="9"/>
        <v>44199</v>
      </c>
      <c r="AA23" s="19">
        <f t="shared" si="9"/>
        <v>44200</v>
      </c>
      <c r="AB23" s="19">
        <f t="shared" si="9"/>
        <v>44201</v>
      </c>
      <c r="AC23" s="19">
        <f t="shared" si="9"/>
        <v>44202</v>
      </c>
      <c r="AD23" s="19">
        <f t="shared" si="9"/>
        <v>44203</v>
      </c>
      <c r="AE23" s="19">
        <f t="shared" si="9"/>
        <v>44204</v>
      </c>
      <c r="AF23" s="19">
        <f t="shared" si="9"/>
        <v>44205</v>
      </c>
      <c r="AG23" s="18" t="str">
        <f t="shared" si="2"/>
        <v>令和2年12月13日(日)～令和3年1月9日(土)</v>
      </c>
    </row>
    <row r="24" spans="1:33" x14ac:dyDescent="0.4">
      <c r="A24" s="18">
        <v>24</v>
      </c>
      <c r="B24" s="19">
        <f t="shared" si="3"/>
        <v>44206</v>
      </c>
      <c r="C24" s="19">
        <f t="shared" si="4"/>
        <v>44233</v>
      </c>
      <c r="E24" s="19">
        <f t="shared" si="5"/>
        <v>44206</v>
      </c>
      <c r="F24" s="19">
        <f t="shared" si="9"/>
        <v>44207</v>
      </c>
      <c r="G24" s="19">
        <f t="shared" si="9"/>
        <v>44208</v>
      </c>
      <c r="H24" s="19">
        <f t="shared" si="9"/>
        <v>44209</v>
      </c>
      <c r="I24" s="19">
        <f t="shared" si="9"/>
        <v>44210</v>
      </c>
      <c r="J24" s="19">
        <f t="shared" si="9"/>
        <v>44211</v>
      </c>
      <c r="K24" s="19">
        <f t="shared" si="9"/>
        <v>44212</v>
      </c>
      <c r="L24" s="19">
        <f t="shared" si="9"/>
        <v>44213</v>
      </c>
      <c r="M24" s="19">
        <f t="shared" si="9"/>
        <v>44214</v>
      </c>
      <c r="N24" s="19">
        <f t="shared" si="9"/>
        <v>44215</v>
      </c>
      <c r="O24" s="19">
        <f t="shared" si="9"/>
        <v>44216</v>
      </c>
      <c r="P24" s="19">
        <f t="shared" si="9"/>
        <v>44217</v>
      </c>
      <c r="Q24" s="19">
        <f t="shared" si="9"/>
        <v>44218</v>
      </c>
      <c r="R24" s="19">
        <f t="shared" si="9"/>
        <v>44219</v>
      </c>
      <c r="S24" s="19">
        <f t="shared" si="9"/>
        <v>44220</v>
      </c>
      <c r="T24" s="19">
        <f t="shared" si="9"/>
        <v>44221</v>
      </c>
      <c r="U24" s="19">
        <f t="shared" si="9"/>
        <v>44222</v>
      </c>
      <c r="V24" s="19">
        <f t="shared" si="9"/>
        <v>44223</v>
      </c>
      <c r="W24" s="19">
        <f t="shared" si="9"/>
        <v>44224</v>
      </c>
      <c r="X24" s="19">
        <f t="shared" si="9"/>
        <v>44225</v>
      </c>
      <c r="Y24" s="19">
        <f t="shared" si="9"/>
        <v>44226</v>
      </c>
      <c r="Z24" s="19">
        <f t="shared" si="9"/>
        <v>44227</v>
      </c>
      <c r="AA24" s="19">
        <f t="shared" si="9"/>
        <v>44228</v>
      </c>
      <c r="AB24" s="19">
        <f t="shared" si="9"/>
        <v>44229</v>
      </c>
      <c r="AC24" s="19">
        <f t="shared" si="9"/>
        <v>44230</v>
      </c>
      <c r="AD24" s="19">
        <f t="shared" si="9"/>
        <v>44231</v>
      </c>
      <c r="AE24" s="19">
        <f t="shared" si="9"/>
        <v>44232</v>
      </c>
      <c r="AF24" s="19">
        <f t="shared" si="9"/>
        <v>44233</v>
      </c>
      <c r="AG24" s="18" t="str">
        <f t="shared" si="2"/>
        <v>令和3年1月10日(日)～令和3年2月6日(土)</v>
      </c>
    </row>
    <row r="25" spans="1:33" x14ac:dyDescent="0.4">
      <c r="A25" s="18">
        <v>25</v>
      </c>
      <c r="B25" s="19">
        <f t="shared" si="3"/>
        <v>44234</v>
      </c>
      <c r="C25" s="19">
        <f t="shared" si="4"/>
        <v>44261</v>
      </c>
      <c r="E25" s="19">
        <f t="shared" si="5"/>
        <v>44234</v>
      </c>
      <c r="F25" s="19">
        <f t="shared" si="9"/>
        <v>44235</v>
      </c>
      <c r="G25" s="19">
        <f t="shared" si="9"/>
        <v>44236</v>
      </c>
      <c r="H25" s="19">
        <f t="shared" si="9"/>
        <v>44237</v>
      </c>
      <c r="I25" s="19">
        <f t="shared" si="9"/>
        <v>44238</v>
      </c>
      <c r="J25" s="19">
        <f t="shared" si="9"/>
        <v>44239</v>
      </c>
      <c r="K25" s="19">
        <f t="shared" si="9"/>
        <v>44240</v>
      </c>
      <c r="L25" s="19">
        <f t="shared" si="9"/>
        <v>44241</v>
      </c>
      <c r="M25" s="19">
        <f t="shared" si="9"/>
        <v>44242</v>
      </c>
      <c r="N25" s="19">
        <f t="shared" si="9"/>
        <v>44243</v>
      </c>
      <c r="O25" s="19">
        <f t="shared" si="9"/>
        <v>44244</v>
      </c>
      <c r="P25" s="19">
        <f t="shared" si="9"/>
        <v>44245</v>
      </c>
      <c r="Q25" s="19">
        <f t="shared" si="9"/>
        <v>44246</v>
      </c>
      <c r="R25" s="19">
        <f t="shared" si="9"/>
        <v>44247</v>
      </c>
      <c r="S25" s="19">
        <f t="shared" si="9"/>
        <v>44248</v>
      </c>
      <c r="T25" s="19">
        <f t="shared" si="9"/>
        <v>44249</v>
      </c>
      <c r="U25" s="19">
        <f t="shared" si="9"/>
        <v>44250</v>
      </c>
      <c r="V25" s="19">
        <f t="shared" si="9"/>
        <v>44251</v>
      </c>
      <c r="W25" s="19">
        <f t="shared" si="9"/>
        <v>44252</v>
      </c>
      <c r="X25" s="19">
        <f t="shared" si="9"/>
        <v>44253</v>
      </c>
      <c r="Y25" s="19">
        <f t="shared" si="9"/>
        <v>44254</v>
      </c>
      <c r="Z25" s="19">
        <f t="shared" si="9"/>
        <v>44255</v>
      </c>
      <c r="AA25" s="19">
        <f t="shared" si="9"/>
        <v>44256</v>
      </c>
      <c r="AB25" s="19">
        <f t="shared" si="9"/>
        <v>44257</v>
      </c>
      <c r="AC25" s="19">
        <f t="shared" si="9"/>
        <v>44258</v>
      </c>
      <c r="AD25" s="19">
        <f t="shared" si="9"/>
        <v>44259</v>
      </c>
      <c r="AE25" s="19">
        <f t="shared" si="9"/>
        <v>44260</v>
      </c>
      <c r="AF25" s="19">
        <f t="shared" si="9"/>
        <v>44261</v>
      </c>
      <c r="AG25" s="18" t="str">
        <f t="shared" si="2"/>
        <v>令和3年2月7日(日)～令和3年3月6日(土)</v>
      </c>
    </row>
    <row r="26" spans="1:33" x14ac:dyDescent="0.4">
      <c r="A26" s="18">
        <v>26</v>
      </c>
      <c r="B26" s="19">
        <f t="shared" si="3"/>
        <v>44262</v>
      </c>
      <c r="C26" s="19">
        <f t="shared" si="4"/>
        <v>44289</v>
      </c>
      <c r="E26" s="19">
        <f t="shared" si="5"/>
        <v>44262</v>
      </c>
      <c r="F26" s="19">
        <f t="shared" si="9"/>
        <v>44263</v>
      </c>
      <c r="G26" s="19">
        <f t="shared" si="9"/>
        <v>44264</v>
      </c>
      <c r="H26" s="19">
        <f t="shared" si="9"/>
        <v>44265</v>
      </c>
      <c r="I26" s="19">
        <f t="shared" si="9"/>
        <v>44266</v>
      </c>
      <c r="J26" s="19">
        <f t="shared" si="9"/>
        <v>44267</v>
      </c>
      <c r="K26" s="19">
        <f t="shared" si="9"/>
        <v>44268</v>
      </c>
      <c r="L26" s="19">
        <f t="shared" si="9"/>
        <v>44269</v>
      </c>
      <c r="M26" s="19">
        <f t="shared" si="9"/>
        <v>44270</v>
      </c>
      <c r="N26" s="19">
        <f t="shared" si="9"/>
        <v>44271</v>
      </c>
      <c r="O26" s="19">
        <f t="shared" si="9"/>
        <v>44272</v>
      </c>
      <c r="P26" s="19">
        <f t="shared" si="9"/>
        <v>44273</v>
      </c>
      <c r="Q26" s="19">
        <f t="shared" si="9"/>
        <v>44274</v>
      </c>
      <c r="R26" s="19">
        <f t="shared" si="9"/>
        <v>44275</v>
      </c>
      <c r="S26" s="19">
        <f t="shared" si="9"/>
        <v>44276</v>
      </c>
      <c r="T26" s="19">
        <f t="shared" si="9"/>
        <v>44277</v>
      </c>
      <c r="U26" s="19">
        <f t="shared" si="9"/>
        <v>44278</v>
      </c>
      <c r="V26" s="19">
        <f t="shared" si="9"/>
        <v>44279</v>
      </c>
      <c r="W26" s="19">
        <f t="shared" si="9"/>
        <v>44280</v>
      </c>
      <c r="X26" s="19">
        <f t="shared" si="9"/>
        <v>44281</v>
      </c>
      <c r="Y26" s="19">
        <f t="shared" si="9"/>
        <v>44282</v>
      </c>
      <c r="Z26" s="19">
        <f t="shared" si="9"/>
        <v>44283</v>
      </c>
      <c r="AA26" s="19">
        <f t="shared" si="9"/>
        <v>44284</v>
      </c>
      <c r="AB26" s="19">
        <f t="shared" si="9"/>
        <v>44285</v>
      </c>
      <c r="AC26" s="19">
        <f t="shared" si="9"/>
        <v>44286</v>
      </c>
      <c r="AD26" s="19">
        <f t="shared" si="9"/>
        <v>44287</v>
      </c>
      <c r="AE26" s="19">
        <f t="shared" si="9"/>
        <v>44288</v>
      </c>
      <c r="AF26" s="19">
        <f t="shared" si="9"/>
        <v>44289</v>
      </c>
      <c r="AG26" s="18" t="str">
        <f t="shared" si="2"/>
        <v>令和3年3月7日(日)～令和3年4月3日(土)</v>
      </c>
    </row>
    <row r="27" spans="1:33" x14ac:dyDescent="0.4">
      <c r="A27" s="18">
        <v>27</v>
      </c>
      <c r="B27" s="19">
        <f t="shared" si="3"/>
        <v>44290</v>
      </c>
      <c r="C27" s="19">
        <f t="shared" si="4"/>
        <v>44317</v>
      </c>
      <c r="E27" s="19">
        <f t="shared" si="5"/>
        <v>44290</v>
      </c>
      <c r="F27" s="19">
        <f t="shared" si="9"/>
        <v>44291</v>
      </c>
      <c r="G27" s="19">
        <f t="shared" si="9"/>
        <v>44292</v>
      </c>
      <c r="H27" s="19">
        <f t="shared" si="9"/>
        <v>44293</v>
      </c>
      <c r="I27" s="19">
        <f t="shared" si="9"/>
        <v>44294</v>
      </c>
      <c r="J27" s="19">
        <f t="shared" si="9"/>
        <v>44295</v>
      </c>
      <c r="K27" s="19">
        <f t="shared" si="9"/>
        <v>44296</v>
      </c>
      <c r="L27" s="19">
        <f t="shared" si="9"/>
        <v>44297</v>
      </c>
      <c r="M27" s="19">
        <f t="shared" si="9"/>
        <v>44298</v>
      </c>
      <c r="N27" s="19">
        <f t="shared" si="9"/>
        <v>44299</v>
      </c>
      <c r="O27" s="19">
        <f t="shared" si="9"/>
        <v>44300</v>
      </c>
      <c r="P27" s="19">
        <f t="shared" si="9"/>
        <v>44301</v>
      </c>
      <c r="Q27" s="19">
        <f t="shared" si="9"/>
        <v>44302</v>
      </c>
      <c r="R27" s="19">
        <f t="shared" si="9"/>
        <v>44303</v>
      </c>
      <c r="S27" s="19">
        <f t="shared" si="9"/>
        <v>44304</v>
      </c>
      <c r="T27" s="19">
        <f t="shared" si="9"/>
        <v>44305</v>
      </c>
      <c r="U27" s="19">
        <f t="shared" si="9"/>
        <v>44306</v>
      </c>
      <c r="V27" s="19">
        <f t="shared" si="9"/>
        <v>44307</v>
      </c>
      <c r="W27" s="19">
        <f t="shared" si="9"/>
        <v>44308</v>
      </c>
      <c r="X27" s="19">
        <f t="shared" si="9"/>
        <v>44309</v>
      </c>
      <c r="Y27" s="19">
        <f t="shared" si="9"/>
        <v>44310</v>
      </c>
      <c r="Z27" s="19">
        <f t="shared" si="9"/>
        <v>44311</v>
      </c>
      <c r="AA27" s="19">
        <f t="shared" si="9"/>
        <v>44312</v>
      </c>
      <c r="AB27" s="19">
        <f t="shared" si="9"/>
        <v>44313</v>
      </c>
      <c r="AC27" s="19">
        <f t="shared" si="9"/>
        <v>44314</v>
      </c>
      <c r="AD27" s="19">
        <f t="shared" si="9"/>
        <v>44315</v>
      </c>
      <c r="AE27" s="19">
        <f t="shared" si="9"/>
        <v>44316</v>
      </c>
      <c r="AF27" s="19">
        <f t="shared" si="9"/>
        <v>44317</v>
      </c>
      <c r="AG27" s="18" t="str">
        <f t="shared" si="2"/>
        <v>令和3年4月4日(日)～令和3年5月1日(土)</v>
      </c>
    </row>
    <row r="28" spans="1:33" x14ac:dyDescent="0.4">
      <c r="A28" s="18">
        <v>28</v>
      </c>
      <c r="B28" s="19">
        <f t="shared" si="3"/>
        <v>44318</v>
      </c>
      <c r="C28" s="19">
        <f t="shared" si="4"/>
        <v>44345</v>
      </c>
      <c r="E28" s="19">
        <f t="shared" si="5"/>
        <v>44318</v>
      </c>
      <c r="F28" s="19">
        <f t="shared" si="9"/>
        <v>44319</v>
      </c>
      <c r="G28" s="19">
        <f t="shared" si="9"/>
        <v>44320</v>
      </c>
      <c r="H28" s="19">
        <f t="shared" si="9"/>
        <v>44321</v>
      </c>
      <c r="I28" s="19">
        <f t="shared" si="9"/>
        <v>44322</v>
      </c>
      <c r="J28" s="19">
        <f t="shared" si="9"/>
        <v>44323</v>
      </c>
      <c r="K28" s="19">
        <f t="shared" si="9"/>
        <v>44324</v>
      </c>
      <c r="L28" s="19">
        <f t="shared" si="9"/>
        <v>44325</v>
      </c>
      <c r="M28" s="19">
        <f t="shared" si="9"/>
        <v>44326</v>
      </c>
      <c r="N28" s="19">
        <f t="shared" si="9"/>
        <v>44327</v>
      </c>
      <c r="O28" s="19">
        <f t="shared" si="9"/>
        <v>44328</v>
      </c>
      <c r="P28" s="19">
        <f t="shared" si="9"/>
        <v>44329</v>
      </c>
      <c r="Q28" s="19">
        <f t="shared" si="9"/>
        <v>44330</v>
      </c>
      <c r="R28" s="19">
        <f t="shared" si="9"/>
        <v>44331</v>
      </c>
      <c r="S28" s="19">
        <f t="shared" si="9"/>
        <v>44332</v>
      </c>
      <c r="T28" s="19">
        <f t="shared" si="9"/>
        <v>44333</v>
      </c>
      <c r="U28" s="19">
        <f t="shared" si="9"/>
        <v>44334</v>
      </c>
      <c r="V28" s="19">
        <f t="shared" si="9"/>
        <v>44335</v>
      </c>
      <c r="W28" s="19">
        <f t="shared" si="9"/>
        <v>44336</v>
      </c>
      <c r="X28" s="19">
        <f t="shared" si="9"/>
        <v>44337</v>
      </c>
      <c r="Y28" s="19">
        <f t="shared" si="9"/>
        <v>44338</v>
      </c>
      <c r="Z28" s="19">
        <f t="shared" si="9"/>
        <v>44339</v>
      </c>
      <c r="AA28" s="19">
        <f t="shared" si="9"/>
        <v>44340</v>
      </c>
      <c r="AB28" s="19">
        <f t="shared" si="9"/>
        <v>44341</v>
      </c>
      <c r="AC28" s="19">
        <f t="shared" si="9"/>
        <v>44342</v>
      </c>
      <c r="AD28" s="19">
        <f t="shared" si="9"/>
        <v>44343</v>
      </c>
      <c r="AE28" s="19">
        <f t="shared" si="9"/>
        <v>44344</v>
      </c>
      <c r="AF28" s="19">
        <f t="shared" si="9"/>
        <v>44345</v>
      </c>
      <c r="AG28" s="18" t="str">
        <f t="shared" si="2"/>
        <v>令和3年5月2日(日)～令和3年5月29日(土)</v>
      </c>
    </row>
    <row r="29" spans="1:33" x14ac:dyDescent="0.4">
      <c r="A29" s="18">
        <v>29</v>
      </c>
      <c r="B29" s="19">
        <f t="shared" si="3"/>
        <v>44346</v>
      </c>
      <c r="C29" s="19">
        <f t="shared" si="4"/>
        <v>44373</v>
      </c>
      <c r="E29" s="19">
        <f t="shared" si="5"/>
        <v>44346</v>
      </c>
      <c r="F29" s="19">
        <f t="shared" si="9"/>
        <v>44347</v>
      </c>
      <c r="G29" s="19">
        <f t="shared" si="9"/>
        <v>44348</v>
      </c>
      <c r="H29" s="19">
        <f t="shared" si="9"/>
        <v>44349</v>
      </c>
      <c r="I29" s="19">
        <f t="shared" si="9"/>
        <v>44350</v>
      </c>
      <c r="J29" s="19">
        <f t="shared" si="9"/>
        <v>44351</v>
      </c>
      <c r="K29" s="19">
        <f t="shared" si="9"/>
        <v>44352</v>
      </c>
      <c r="L29" s="19">
        <f t="shared" si="9"/>
        <v>44353</v>
      </c>
      <c r="M29" s="19">
        <f t="shared" si="9"/>
        <v>44354</v>
      </c>
      <c r="N29" s="19">
        <f t="shared" si="9"/>
        <v>44355</v>
      </c>
      <c r="O29" s="19">
        <f t="shared" si="9"/>
        <v>44356</v>
      </c>
      <c r="P29" s="19">
        <f t="shared" si="9"/>
        <v>44357</v>
      </c>
      <c r="Q29" s="19">
        <f t="shared" si="9"/>
        <v>44358</v>
      </c>
      <c r="R29" s="19">
        <f t="shared" si="9"/>
        <v>44359</v>
      </c>
      <c r="S29" s="19">
        <f t="shared" si="9"/>
        <v>44360</v>
      </c>
      <c r="T29" s="19">
        <f t="shared" si="9"/>
        <v>44361</v>
      </c>
      <c r="U29" s="19">
        <f t="shared" si="9"/>
        <v>44362</v>
      </c>
      <c r="V29" s="19">
        <f t="shared" si="9"/>
        <v>44363</v>
      </c>
      <c r="W29" s="19">
        <f t="shared" si="9"/>
        <v>44364</v>
      </c>
      <c r="X29" s="19">
        <f t="shared" si="9"/>
        <v>44365</v>
      </c>
      <c r="Y29" s="19">
        <f t="shared" si="9"/>
        <v>44366</v>
      </c>
      <c r="Z29" s="19">
        <f t="shared" si="9"/>
        <v>44367</v>
      </c>
      <c r="AA29" s="19">
        <f t="shared" si="9"/>
        <v>44368</v>
      </c>
      <c r="AB29" s="19">
        <f t="shared" si="9"/>
        <v>44369</v>
      </c>
      <c r="AC29" s="19">
        <f t="shared" si="9"/>
        <v>44370</v>
      </c>
      <c r="AD29" s="19">
        <f t="shared" si="9"/>
        <v>44371</v>
      </c>
      <c r="AE29" s="19">
        <f t="shared" si="9"/>
        <v>44372</v>
      </c>
      <c r="AF29" s="19">
        <f t="shared" si="9"/>
        <v>44373</v>
      </c>
      <c r="AG29" s="18" t="str">
        <f t="shared" si="2"/>
        <v>令和3年5月30日(日)～令和3年6月26日(土)</v>
      </c>
    </row>
    <row r="30" spans="1:33" x14ac:dyDescent="0.4">
      <c r="A30" s="18">
        <v>30</v>
      </c>
      <c r="B30" s="19">
        <f t="shared" si="3"/>
        <v>44374</v>
      </c>
      <c r="C30" s="19">
        <f t="shared" si="4"/>
        <v>44401</v>
      </c>
      <c r="E30" s="19">
        <f t="shared" si="5"/>
        <v>44374</v>
      </c>
      <c r="F30" s="19">
        <f t="shared" si="9"/>
        <v>44375</v>
      </c>
      <c r="G30" s="19">
        <f t="shared" si="9"/>
        <v>44376</v>
      </c>
      <c r="H30" s="19">
        <f t="shared" si="9"/>
        <v>44377</v>
      </c>
      <c r="I30" s="19">
        <f t="shared" si="9"/>
        <v>44378</v>
      </c>
      <c r="J30" s="19">
        <f t="shared" si="9"/>
        <v>44379</v>
      </c>
      <c r="K30" s="19">
        <f t="shared" si="9"/>
        <v>44380</v>
      </c>
      <c r="L30" s="19">
        <f t="shared" si="9"/>
        <v>44381</v>
      </c>
      <c r="M30" s="19">
        <f t="shared" si="9"/>
        <v>44382</v>
      </c>
      <c r="N30" s="19">
        <f t="shared" si="9"/>
        <v>44383</v>
      </c>
      <c r="O30" s="19">
        <f t="shared" si="9"/>
        <v>44384</v>
      </c>
      <c r="P30" s="19">
        <f t="shared" si="9"/>
        <v>44385</v>
      </c>
      <c r="Q30" s="19">
        <f t="shared" si="9"/>
        <v>44386</v>
      </c>
      <c r="R30" s="19">
        <f t="shared" si="9"/>
        <v>44387</v>
      </c>
      <c r="S30" s="19">
        <f t="shared" si="9"/>
        <v>44388</v>
      </c>
      <c r="T30" s="19">
        <f t="shared" si="9"/>
        <v>44389</v>
      </c>
      <c r="U30" s="19">
        <f t="shared" si="9"/>
        <v>44390</v>
      </c>
      <c r="V30" s="19">
        <f t="shared" si="9"/>
        <v>44391</v>
      </c>
      <c r="W30" s="19">
        <f t="shared" si="9"/>
        <v>44392</v>
      </c>
      <c r="X30" s="19">
        <f t="shared" si="9"/>
        <v>44393</v>
      </c>
      <c r="Y30" s="19">
        <f t="shared" si="9"/>
        <v>44394</v>
      </c>
      <c r="Z30" s="19">
        <f t="shared" si="9"/>
        <v>44395</v>
      </c>
      <c r="AA30" s="19">
        <f t="shared" si="9"/>
        <v>44396</v>
      </c>
      <c r="AB30" s="19">
        <f t="shared" si="9"/>
        <v>44397</v>
      </c>
      <c r="AC30" s="19">
        <f t="shared" si="9"/>
        <v>44398</v>
      </c>
      <c r="AD30" s="19">
        <f t="shared" si="9"/>
        <v>44399</v>
      </c>
      <c r="AE30" s="19">
        <f t="shared" si="9"/>
        <v>44400</v>
      </c>
      <c r="AF30" s="19">
        <f t="shared" si="9"/>
        <v>44401</v>
      </c>
      <c r="AG30" s="18" t="str">
        <f t="shared" si="2"/>
        <v>令和3年6月27日(日)～令和3年7月24日(土)</v>
      </c>
    </row>
    <row r="31" spans="1:33" x14ac:dyDescent="0.4">
      <c r="A31" s="18">
        <v>31</v>
      </c>
      <c r="B31" s="19">
        <f t="shared" si="3"/>
        <v>44402</v>
      </c>
      <c r="C31" s="19">
        <f>B31+$D$1</f>
        <v>44429</v>
      </c>
      <c r="E31" s="19">
        <f t="shared" si="5"/>
        <v>44402</v>
      </c>
      <c r="F31" s="19">
        <f t="shared" si="9"/>
        <v>44403</v>
      </c>
      <c r="G31" s="19">
        <f t="shared" si="9"/>
        <v>44404</v>
      </c>
      <c r="H31" s="19">
        <f t="shared" si="9"/>
        <v>44405</v>
      </c>
      <c r="I31" s="19">
        <f t="shared" si="9"/>
        <v>44406</v>
      </c>
      <c r="J31" s="19">
        <f t="shared" si="9"/>
        <v>44407</v>
      </c>
      <c r="K31" s="19">
        <f t="shared" si="9"/>
        <v>44408</v>
      </c>
      <c r="L31" s="19">
        <f t="shared" si="9"/>
        <v>44409</v>
      </c>
      <c r="M31" s="19">
        <f t="shared" si="9"/>
        <v>44410</v>
      </c>
      <c r="N31" s="19">
        <f t="shared" si="9"/>
        <v>44411</v>
      </c>
      <c r="O31" s="19">
        <f t="shared" si="9"/>
        <v>44412</v>
      </c>
      <c r="P31" s="19">
        <f t="shared" si="9"/>
        <v>44413</v>
      </c>
      <c r="Q31" s="19">
        <f t="shared" si="9"/>
        <v>44414</v>
      </c>
      <c r="R31" s="19">
        <f t="shared" ref="R31:AF31" si="10">Q31+1</f>
        <v>44415</v>
      </c>
      <c r="S31" s="19">
        <f t="shared" si="10"/>
        <v>44416</v>
      </c>
      <c r="T31" s="19">
        <f t="shared" si="10"/>
        <v>44417</v>
      </c>
      <c r="U31" s="19">
        <f t="shared" si="10"/>
        <v>44418</v>
      </c>
      <c r="V31" s="19">
        <f t="shared" si="10"/>
        <v>44419</v>
      </c>
      <c r="W31" s="19">
        <f t="shared" si="10"/>
        <v>44420</v>
      </c>
      <c r="X31" s="19">
        <f t="shared" si="10"/>
        <v>44421</v>
      </c>
      <c r="Y31" s="19">
        <f t="shared" si="10"/>
        <v>44422</v>
      </c>
      <c r="Z31" s="19">
        <f t="shared" si="10"/>
        <v>44423</v>
      </c>
      <c r="AA31" s="19">
        <f t="shared" si="10"/>
        <v>44424</v>
      </c>
      <c r="AB31" s="19">
        <f t="shared" si="10"/>
        <v>44425</v>
      </c>
      <c r="AC31" s="19">
        <f t="shared" si="10"/>
        <v>44426</v>
      </c>
      <c r="AD31" s="19">
        <f t="shared" si="10"/>
        <v>44427</v>
      </c>
      <c r="AE31" s="19">
        <f t="shared" si="10"/>
        <v>44428</v>
      </c>
      <c r="AF31" s="19">
        <f t="shared" si="10"/>
        <v>44429</v>
      </c>
      <c r="AG31" s="18" t="str">
        <f t="shared" si="2"/>
        <v>令和3年7月25日(日)～令和3年8月21日(土)</v>
      </c>
    </row>
    <row r="32" spans="1:33" x14ac:dyDescent="0.4">
      <c r="A32" s="18">
        <v>32</v>
      </c>
      <c r="B32" s="19">
        <f t="shared" si="3"/>
        <v>44430</v>
      </c>
      <c r="C32" s="19">
        <f t="shared" ref="C32:C69" si="11">B32+$D$1</f>
        <v>44457</v>
      </c>
      <c r="E32" s="19">
        <f t="shared" si="5"/>
        <v>44430</v>
      </c>
      <c r="F32" s="19">
        <f t="shared" ref="F32:AF41" si="12">E32+1</f>
        <v>44431</v>
      </c>
      <c r="G32" s="19">
        <f t="shared" si="12"/>
        <v>44432</v>
      </c>
      <c r="H32" s="19">
        <f t="shared" si="12"/>
        <v>44433</v>
      </c>
      <c r="I32" s="19">
        <f t="shared" si="12"/>
        <v>44434</v>
      </c>
      <c r="J32" s="19">
        <f t="shared" si="12"/>
        <v>44435</v>
      </c>
      <c r="K32" s="19">
        <f t="shared" si="12"/>
        <v>44436</v>
      </c>
      <c r="L32" s="19">
        <f t="shared" si="12"/>
        <v>44437</v>
      </c>
      <c r="M32" s="19">
        <f t="shared" si="12"/>
        <v>44438</v>
      </c>
      <c r="N32" s="19">
        <f t="shared" si="12"/>
        <v>44439</v>
      </c>
      <c r="O32" s="19">
        <f t="shared" si="12"/>
        <v>44440</v>
      </c>
      <c r="P32" s="19">
        <f t="shared" si="12"/>
        <v>44441</v>
      </c>
      <c r="Q32" s="19">
        <f t="shared" si="12"/>
        <v>44442</v>
      </c>
      <c r="R32" s="19">
        <f t="shared" si="12"/>
        <v>44443</v>
      </c>
      <c r="S32" s="19">
        <f t="shared" si="12"/>
        <v>44444</v>
      </c>
      <c r="T32" s="19">
        <f t="shared" si="12"/>
        <v>44445</v>
      </c>
      <c r="U32" s="19">
        <f t="shared" si="12"/>
        <v>44446</v>
      </c>
      <c r="V32" s="19">
        <f t="shared" si="12"/>
        <v>44447</v>
      </c>
      <c r="W32" s="19">
        <f t="shared" si="12"/>
        <v>44448</v>
      </c>
      <c r="X32" s="19">
        <f t="shared" si="12"/>
        <v>44449</v>
      </c>
      <c r="Y32" s="19">
        <f t="shared" si="12"/>
        <v>44450</v>
      </c>
      <c r="Z32" s="19">
        <f t="shared" si="12"/>
        <v>44451</v>
      </c>
      <c r="AA32" s="19">
        <f t="shared" si="12"/>
        <v>44452</v>
      </c>
      <c r="AB32" s="19">
        <f t="shared" si="12"/>
        <v>44453</v>
      </c>
      <c r="AC32" s="19">
        <f t="shared" si="12"/>
        <v>44454</v>
      </c>
      <c r="AD32" s="19">
        <f t="shared" si="12"/>
        <v>44455</v>
      </c>
      <c r="AE32" s="19">
        <f t="shared" si="12"/>
        <v>44456</v>
      </c>
      <c r="AF32" s="19">
        <f t="shared" si="12"/>
        <v>44457</v>
      </c>
      <c r="AG32" s="18" t="str">
        <f t="shared" si="2"/>
        <v>令和3年8月22日(日)～令和3年9月18日(土)</v>
      </c>
    </row>
    <row r="33" spans="1:33" x14ac:dyDescent="0.4">
      <c r="A33" s="18">
        <v>33</v>
      </c>
      <c r="B33" s="19">
        <f t="shared" si="3"/>
        <v>44458</v>
      </c>
      <c r="C33" s="19">
        <f t="shared" si="11"/>
        <v>44485</v>
      </c>
      <c r="E33" s="19">
        <f t="shared" si="5"/>
        <v>44458</v>
      </c>
      <c r="F33" s="19">
        <f t="shared" si="12"/>
        <v>44459</v>
      </c>
      <c r="G33" s="19">
        <f t="shared" si="12"/>
        <v>44460</v>
      </c>
      <c r="H33" s="19">
        <f t="shared" si="12"/>
        <v>44461</v>
      </c>
      <c r="I33" s="19">
        <f t="shared" si="12"/>
        <v>44462</v>
      </c>
      <c r="J33" s="19">
        <f t="shared" si="12"/>
        <v>44463</v>
      </c>
      <c r="K33" s="19">
        <f t="shared" si="12"/>
        <v>44464</v>
      </c>
      <c r="L33" s="19">
        <f t="shared" si="12"/>
        <v>44465</v>
      </c>
      <c r="M33" s="19">
        <f t="shared" si="12"/>
        <v>44466</v>
      </c>
      <c r="N33" s="19">
        <f t="shared" si="12"/>
        <v>44467</v>
      </c>
      <c r="O33" s="19">
        <f t="shared" si="12"/>
        <v>44468</v>
      </c>
      <c r="P33" s="19">
        <f t="shared" si="12"/>
        <v>44469</v>
      </c>
      <c r="Q33" s="19">
        <f t="shared" si="12"/>
        <v>44470</v>
      </c>
      <c r="R33" s="19">
        <f t="shared" si="12"/>
        <v>44471</v>
      </c>
      <c r="S33" s="19">
        <f t="shared" si="12"/>
        <v>44472</v>
      </c>
      <c r="T33" s="19">
        <f t="shared" si="12"/>
        <v>44473</v>
      </c>
      <c r="U33" s="19">
        <f t="shared" si="12"/>
        <v>44474</v>
      </c>
      <c r="V33" s="19">
        <f t="shared" si="12"/>
        <v>44475</v>
      </c>
      <c r="W33" s="19">
        <f t="shared" si="12"/>
        <v>44476</v>
      </c>
      <c r="X33" s="19">
        <f t="shared" si="12"/>
        <v>44477</v>
      </c>
      <c r="Y33" s="19">
        <f t="shared" si="12"/>
        <v>44478</v>
      </c>
      <c r="Z33" s="19">
        <f t="shared" si="12"/>
        <v>44479</v>
      </c>
      <c r="AA33" s="19">
        <f t="shared" si="12"/>
        <v>44480</v>
      </c>
      <c r="AB33" s="19">
        <f t="shared" si="12"/>
        <v>44481</v>
      </c>
      <c r="AC33" s="19">
        <f t="shared" si="12"/>
        <v>44482</v>
      </c>
      <c r="AD33" s="19">
        <f t="shared" si="12"/>
        <v>44483</v>
      </c>
      <c r="AE33" s="19">
        <f t="shared" si="12"/>
        <v>44484</v>
      </c>
      <c r="AF33" s="19">
        <f t="shared" si="12"/>
        <v>44485</v>
      </c>
      <c r="AG33" s="18" t="str">
        <f t="shared" si="2"/>
        <v>令和3年9月19日(日)～令和3年10月16日(土)</v>
      </c>
    </row>
    <row r="34" spans="1:33" x14ac:dyDescent="0.4">
      <c r="A34" s="18">
        <v>34</v>
      </c>
      <c r="B34" s="19">
        <f t="shared" si="3"/>
        <v>44486</v>
      </c>
      <c r="C34" s="19">
        <f t="shared" si="11"/>
        <v>44513</v>
      </c>
      <c r="E34" s="19">
        <f t="shared" si="5"/>
        <v>44486</v>
      </c>
      <c r="F34" s="19">
        <f t="shared" si="12"/>
        <v>44487</v>
      </c>
      <c r="G34" s="19">
        <f t="shared" si="12"/>
        <v>44488</v>
      </c>
      <c r="H34" s="19">
        <f t="shared" si="12"/>
        <v>44489</v>
      </c>
      <c r="I34" s="19">
        <f t="shared" si="12"/>
        <v>44490</v>
      </c>
      <c r="J34" s="19">
        <f t="shared" si="12"/>
        <v>44491</v>
      </c>
      <c r="K34" s="19">
        <f t="shared" si="12"/>
        <v>44492</v>
      </c>
      <c r="L34" s="19">
        <f t="shared" si="12"/>
        <v>44493</v>
      </c>
      <c r="M34" s="19">
        <f t="shared" si="12"/>
        <v>44494</v>
      </c>
      <c r="N34" s="19">
        <f t="shared" si="12"/>
        <v>44495</v>
      </c>
      <c r="O34" s="19">
        <f t="shared" si="12"/>
        <v>44496</v>
      </c>
      <c r="P34" s="19">
        <f t="shared" si="12"/>
        <v>44497</v>
      </c>
      <c r="Q34" s="19">
        <f t="shared" si="12"/>
        <v>44498</v>
      </c>
      <c r="R34" s="19">
        <f t="shared" si="12"/>
        <v>44499</v>
      </c>
      <c r="S34" s="19">
        <f t="shared" si="12"/>
        <v>44500</v>
      </c>
      <c r="T34" s="19">
        <f t="shared" si="12"/>
        <v>44501</v>
      </c>
      <c r="U34" s="19">
        <f t="shared" si="12"/>
        <v>44502</v>
      </c>
      <c r="V34" s="19">
        <f t="shared" si="12"/>
        <v>44503</v>
      </c>
      <c r="W34" s="19">
        <f t="shared" si="12"/>
        <v>44504</v>
      </c>
      <c r="X34" s="19">
        <f t="shared" si="12"/>
        <v>44505</v>
      </c>
      <c r="Y34" s="19">
        <f t="shared" si="12"/>
        <v>44506</v>
      </c>
      <c r="Z34" s="19">
        <f t="shared" si="12"/>
        <v>44507</v>
      </c>
      <c r="AA34" s="19">
        <f t="shared" si="12"/>
        <v>44508</v>
      </c>
      <c r="AB34" s="19">
        <f t="shared" si="12"/>
        <v>44509</v>
      </c>
      <c r="AC34" s="19">
        <f t="shared" si="12"/>
        <v>44510</v>
      </c>
      <c r="AD34" s="19">
        <f t="shared" si="12"/>
        <v>44511</v>
      </c>
      <c r="AE34" s="19">
        <f t="shared" si="12"/>
        <v>44512</v>
      </c>
      <c r="AF34" s="19">
        <f t="shared" si="12"/>
        <v>44513</v>
      </c>
      <c r="AG34" s="18" t="str">
        <f t="shared" si="2"/>
        <v>令和3年10月17日(日)～令和3年11月13日(土)</v>
      </c>
    </row>
    <row r="35" spans="1:33" x14ac:dyDescent="0.4">
      <c r="A35" s="18">
        <v>35</v>
      </c>
      <c r="B35" s="19">
        <f t="shared" si="3"/>
        <v>44514</v>
      </c>
      <c r="C35" s="19">
        <f t="shared" si="11"/>
        <v>44541</v>
      </c>
      <c r="E35" s="19">
        <f t="shared" si="5"/>
        <v>44514</v>
      </c>
      <c r="F35" s="19">
        <f t="shared" si="12"/>
        <v>44515</v>
      </c>
      <c r="G35" s="19">
        <f t="shared" si="12"/>
        <v>44516</v>
      </c>
      <c r="H35" s="19">
        <f t="shared" si="12"/>
        <v>44517</v>
      </c>
      <c r="I35" s="19">
        <f t="shared" si="12"/>
        <v>44518</v>
      </c>
      <c r="J35" s="19">
        <f t="shared" si="12"/>
        <v>44519</v>
      </c>
      <c r="K35" s="19">
        <f t="shared" si="12"/>
        <v>44520</v>
      </c>
      <c r="L35" s="19">
        <f t="shared" si="12"/>
        <v>44521</v>
      </c>
      <c r="M35" s="19">
        <f t="shared" si="12"/>
        <v>44522</v>
      </c>
      <c r="N35" s="19">
        <f t="shared" si="12"/>
        <v>44523</v>
      </c>
      <c r="O35" s="19">
        <f t="shared" si="12"/>
        <v>44524</v>
      </c>
      <c r="P35" s="19">
        <f t="shared" si="12"/>
        <v>44525</v>
      </c>
      <c r="Q35" s="19">
        <f t="shared" si="12"/>
        <v>44526</v>
      </c>
      <c r="R35" s="19">
        <f t="shared" si="12"/>
        <v>44527</v>
      </c>
      <c r="S35" s="19">
        <f t="shared" si="12"/>
        <v>44528</v>
      </c>
      <c r="T35" s="19">
        <f t="shared" si="12"/>
        <v>44529</v>
      </c>
      <c r="U35" s="19">
        <f t="shared" si="12"/>
        <v>44530</v>
      </c>
      <c r="V35" s="19">
        <f t="shared" si="12"/>
        <v>44531</v>
      </c>
      <c r="W35" s="19">
        <f t="shared" si="12"/>
        <v>44532</v>
      </c>
      <c r="X35" s="19">
        <f t="shared" si="12"/>
        <v>44533</v>
      </c>
      <c r="Y35" s="19">
        <f t="shared" si="12"/>
        <v>44534</v>
      </c>
      <c r="Z35" s="19">
        <f t="shared" si="12"/>
        <v>44535</v>
      </c>
      <c r="AA35" s="19">
        <f t="shared" si="12"/>
        <v>44536</v>
      </c>
      <c r="AB35" s="19">
        <f t="shared" si="12"/>
        <v>44537</v>
      </c>
      <c r="AC35" s="19">
        <f t="shared" si="12"/>
        <v>44538</v>
      </c>
      <c r="AD35" s="19">
        <f t="shared" si="12"/>
        <v>44539</v>
      </c>
      <c r="AE35" s="19">
        <f t="shared" si="12"/>
        <v>44540</v>
      </c>
      <c r="AF35" s="19">
        <f t="shared" si="12"/>
        <v>44541</v>
      </c>
      <c r="AG35" s="18" t="str">
        <f t="shared" si="2"/>
        <v>令和3年11月14日(日)～令和3年12月11日(土)</v>
      </c>
    </row>
    <row r="36" spans="1:33" x14ac:dyDescent="0.4">
      <c r="A36" s="18">
        <v>36</v>
      </c>
      <c r="B36" s="19">
        <f t="shared" si="3"/>
        <v>44542</v>
      </c>
      <c r="C36" s="19">
        <f t="shared" si="11"/>
        <v>44569</v>
      </c>
      <c r="E36" s="19">
        <f t="shared" si="5"/>
        <v>44542</v>
      </c>
      <c r="F36" s="19">
        <f t="shared" si="12"/>
        <v>44543</v>
      </c>
      <c r="G36" s="19">
        <f t="shared" si="12"/>
        <v>44544</v>
      </c>
      <c r="H36" s="19">
        <f t="shared" si="12"/>
        <v>44545</v>
      </c>
      <c r="I36" s="19">
        <f t="shared" si="12"/>
        <v>44546</v>
      </c>
      <c r="J36" s="19">
        <f t="shared" si="12"/>
        <v>44547</v>
      </c>
      <c r="K36" s="19">
        <f t="shared" si="12"/>
        <v>44548</v>
      </c>
      <c r="L36" s="19">
        <f t="shared" si="12"/>
        <v>44549</v>
      </c>
      <c r="M36" s="19">
        <f t="shared" si="12"/>
        <v>44550</v>
      </c>
      <c r="N36" s="19">
        <f t="shared" si="12"/>
        <v>44551</v>
      </c>
      <c r="O36" s="19">
        <f t="shared" si="12"/>
        <v>44552</v>
      </c>
      <c r="P36" s="19">
        <f t="shared" si="12"/>
        <v>44553</v>
      </c>
      <c r="Q36" s="19">
        <f t="shared" si="12"/>
        <v>44554</v>
      </c>
      <c r="R36" s="19">
        <f t="shared" si="12"/>
        <v>44555</v>
      </c>
      <c r="S36" s="19">
        <f t="shared" si="12"/>
        <v>44556</v>
      </c>
      <c r="T36" s="19">
        <f t="shared" si="12"/>
        <v>44557</v>
      </c>
      <c r="U36" s="19">
        <f t="shared" si="12"/>
        <v>44558</v>
      </c>
      <c r="V36" s="19">
        <f t="shared" si="12"/>
        <v>44559</v>
      </c>
      <c r="W36" s="19">
        <f t="shared" si="12"/>
        <v>44560</v>
      </c>
      <c r="X36" s="19">
        <f t="shared" si="12"/>
        <v>44561</v>
      </c>
      <c r="Y36" s="19">
        <f t="shared" si="12"/>
        <v>44562</v>
      </c>
      <c r="Z36" s="19">
        <f t="shared" si="12"/>
        <v>44563</v>
      </c>
      <c r="AA36" s="19">
        <f t="shared" si="12"/>
        <v>44564</v>
      </c>
      <c r="AB36" s="19">
        <f t="shared" si="12"/>
        <v>44565</v>
      </c>
      <c r="AC36" s="19">
        <f t="shared" si="12"/>
        <v>44566</v>
      </c>
      <c r="AD36" s="19">
        <f t="shared" si="12"/>
        <v>44567</v>
      </c>
      <c r="AE36" s="19">
        <f t="shared" si="12"/>
        <v>44568</v>
      </c>
      <c r="AF36" s="19">
        <f t="shared" si="12"/>
        <v>44569</v>
      </c>
      <c r="AG36" s="18" t="str">
        <f t="shared" si="2"/>
        <v>令和3年12月12日(日)～令和4年1月8日(土)</v>
      </c>
    </row>
    <row r="37" spans="1:33" x14ac:dyDescent="0.4">
      <c r="A37" s="18">
        <v>37</v>
      </c>
      <c r="B37" s="19">
        <f t="shared" si="3"/>
        <v>44570</v>
      </c>
      <c r="C37" s="19">
        <f t="shared" si="11"/>
        <v>44597</v>
      </c>
      <c r="E37" s="19">
        <f t="shared" si="5"/>
        <v>44570</v>
      </c>
      <c r="F37" s="19">
        <f t="shared" si="12"/>
        <v>44571</v>
      </c>
      <c r="G37" s="19">
        <f t="shared" si="12"/>
        <v>44572</v>
      </c>
      <c r="H37" s="19">
        <f t="shared" si="12"/>
        <v>44573</v>
      </c>
      <c r="I37" s="19">
        <f t="shared" si="12"/>
        <v>44574</v>
      </c>
      <c r="J37" s="19">
        <f t="shared" si="12"/>
        <v>44575</v>
      </c>
      <c r="K37" s="19">
        <f t="shared" si="12"/>
        <v>44576</v>
      </c>
      <c r="L37" s="19">
        <f t="shared" si="12"/>
        <v>44577</v>
      </c>
      <c r="M37" s="19">
        <f t="shared" si="12"/>
        <v>44578</v>
      </c>
      <c r="N37" s="19">
        <f t="shared" si="12"/>
        <v>44579</v>
      </c>
      <c r="O37" s="19">
        <f t="shared" si="12"/>
        <v>44580</v>
      </c>
      <c r="P37" s="19">
        <f t="shared" si="12"/>
        <v>44581</v>
      </c>
      <c r="Q37" s="19">
        <f t="shared" si="12"/>
        <v>44582</v>
      </c>
      <c r="R37" s="19">
        <f t="shared" si="12"/>
        <v>44583</v>
      </c>
      <c r="S37" s="19">
        <f t="shared" si="12"/>
        <v>44584</v>
      </c>
      <c r="T37" s="19">
        <f t="shared" si="12"/>
        <v>44585</v>
      </c>
      <c r="U37" s="19">
        <f t="shared" si="12"/>
        <v>44586</v>
      </c>
      <c r="V37" s="19">
        <f t="shared" si="12"/>
        <v>44587</v>
      </c>
      <c r="W37" s="19">
        <f t="shared" si="12"/>
        <v>44588</v>
      </c>
      <c r="X37" s="19">
        <f t="shared" si="12"/>
        <v>44589</v>
      </c>
      <c r="Y37" s="19">
        <f t="shared" si="12"/>
        <v>44590</v>
      </c>
      <c r="Z37" s="19">
        <f t="shared" si="12"/>
        <v>44591</v>
      </c>
      <c r="AA37" s="19">
        <f t="shared" si="12"/>
        <v>44592</v>
      </c>
      <c r="AB37" s="19">
        <f t="shared" si="12"/>
        <v>44593</v>
      </c>
      <c r="AC37" s="19">
        <f t="shared" si="12"/>
        <v>44594</v>
      </c>
      <c r="AD37" s="19">
        <f t="shared" si="12"/>
        <v>44595</v>
      </c>
      <c r="AE37" s="19">
        <f t="shared" si="12"/>
        <v>44596</v>
      </c>
      <c r="AF37" s="19">
        <f t="shared" si="12"/>
        <v>44597</v>
      </c>
      <c r="AG37" s="18" t="str">
        <f t="shared" si="2"/>
        <v>令和4年1月9日(日)～令和4年2月5日(土)</v>
      </c>
    </row>
    <row r="38" spans="1:33" x14ac:dyDescent="0.4">
      <c r="A38" s="18">
        <v>38</v>
      </c>
      <c r="B38" s="19">
        <f t="shared" si="3"/>
        <v>44598</v>
      </c>
      <c r="C38" s="19">
        <f t="shared" si="11"/>
        <v>44625</v>
      </c>
      <c r="E38" s="19">
        <f t="shared" si="5"/>
        <v>44598</v>
      </c>
      <c r="F38" s="19">
        <f t="shared" si="12"/>
        <v>44599</v>
      </c>
      <c r="G38" s="19">
        <f t="shared" si="12"/>
        <v>44600</v>
      </c>
      <c r="H38" s="19">
        <f t="shared" si="12"/>
        <v>44601</v>
      </c>
      <c r="I38" s="19">
        <f t="shared" si="12"/>
        <v>44602</v>
      </c>
      <c r="J38" s="19">
        <f t="shared" si="12"/>
        <v>44603</v>
      </c>
      <c r="K38" s="19">
        <f t="shared" si="12"/>
        <v>44604</v>
      </c>
      <c r="L38" s="19">
        <f t="shared" si="12"/>
        <v>44605</v>
      </c>
      <c r="M38" s="19">
        <f t="shared" si="12"/>
        <v>44606</v>
      </c>
      <c r="N38" s="19">
        <f t="shared" si="12"/>
        <v>44607</v>
      </c>
      <c r="O38" s="19">
        <f t="shared" si="12"/>
        <v>44608</v>
      </c>
      <c r="P38" s="19">
        <f t="shared" si="12"/>
        <v>44609</v>
      </c>
      <c r="Q38" s="19">
        <f t="shared" si="12"/>
        <v>44610</v>
      </c>
      <c r="R38" s="19">
        <f t="shared" si="12"/>
        <v>44611</v>
      </c>
      <c r="S38" s="19">
        <f t="shared" si="12"/>
        <v>44612</v>
      </c>
      <c r="T38" s="19">
        <f t="shared" si="12"/>
        <v>44613</v>
      </c>
      <c r="U38" s="19">
        <f t="shared" si="12"/>
        <v>44614</v>
      </c>
      <c r="V38" s="19">
        <f t="shared" si="12"/>
        <v>44615</v>
      </c>
      <c r="W38" s="19">
        <f t="shared" si="12"/>
        <v>44616</v>
      </c>
      <c r="X38" s="19">
        <f t="shared" si="12"/>
        <v>44617</v>
      </c>
      <c r="Y38" s="19">
        <f t="shared" si="12"/>
        <v>44618</v>
      </c>
      <c r="Z38" s="19">
        <f t="shared" si="12"/>
        <v>44619</v>
      </c>
      <c r="AA38" s="19">
        <f t="shared" si="12"/>
        <v>44620</v>
      </c>
      <c r="AB38" s="19">
        <f t="shared" si="12"/>
        <v>44621</v>
      </c>
      <c r="AC38" s="19">
        <f t="shared" si="12"/>
        <v>44622</v>
      </c>
      <c r="AD38" s="19">
        <f t="shared" si="12"/>
        <v>44623</v>
      </c>
      <c r="AE38" s="19">
        <f t="shared" si="12"/>
        <v>44624</v>
      </c>
      <c r="AF38" s="19">
        <f t="shared" si="12"/>
        <v>44625</v>
      </c>
      <c r="AG38" s="18" t="str">
        <f t="shared" si="2"/>
        <v>令和4年2月6日(日)～令和4年3月5日(土)</v>
      </c>
    </row>
    <row r="39" spans="1:33" x14ac:dyDescent="0.4">
      <c r="A39" s="18">
        <v>39</v>
      </c>
      <c r="B39" s="19">
        <f t="shared" si="3"/>
        <v>44626</v>
      </c>
      <c r="C39" s="19">
        <f t="shared" si="11"/>
        <v>44653</v>
      </c>
      <c r="E39" s="19">
        <f t="shared" si="5"/>
        <v>44626</v>
      </c>
      <c r="F39" s="19">
        <f t="shared" si="12"/>
        <v>44627</v>
      </c>
      <c r="G39" s="19">
        <f t="shared" si="12"/>
        <v>44628</v>
      </c>
      <c r="H39" s="19">
        <f t="shared" si="12"/>
        <v>44629</v>
      </c>
      <c r="I39" s="19">
        <f t="shared" si="12"/>
        <v>44630</v>
      </c>
      <c r="J39" s="19">
        <f t="shared" si="12"/>
        <v>44631</v>
      </c>
      <c r="K39" s="19">
        <f t="shared" si="12"/>
        <v>44632</v>
      </c>
      <c r="L39" s="19">
        <f t="shared" si="12"/>
        <v>44633</v>
      </c>
      <c r="M39" s="19">
        <f t="shared" si="12"/>
        <v>44634</v>
      </c>
      <c r="N39" s="19">
        <f t="shared" si="12"/>
        <v>44635</v>
      </c>
      <c r="O39" s="19">
        <f t="shared" si="12"/>
        <v>44636</v>
      </c>
      <c r="P39" s="19">
        <f t="shared" si="12"/>
        <v>44637</v>
      </c>
      <c r="Q39" s="19">
        <f t="shared" si="12"/>
        <v>44638</v>
      </c>
      <c r="R39" s="19">
        <f t="shared" si="12"/>
        <v>44639</v>
      </c>
      <c r="S39" s="19">
        <f t="shared" si="12"/>
        <v>44640</v>
      </c>
      <c r="T39" s="19">
        <f t="shared" si="12"/>
        <v>44641</v>
      </c>
      <c r="U39" s="19">
        <f t="shared" si="12"/>
        <v>44642</v>
      </c>
      <c r="V39" s="19">
        <f t="shared" si="12"/>
        <v>44643</v>
      </c>
      <c r="W39" s="19">
        <f t="shared" si="12"/>
        <v>44644</v>
      </c>
      <c r="X39" s="19">
        <f t="shared" si="12"/>
        <v>44645</v>
      </c>
      <c r="Y39" s="19">
        <f t="shared" si="12"/>
        <v>44646</v>
      </c>
      <c r="Z39" s="19">
        <f t="shared" si="12"/>
        <v>44647</v>
      </c>
      <c r="AA39" s="19">
        <f t="shared" si="12"/>
        <v>44648</v>
      </c>
      <c r="AB39" s="19">
        <f t="shared" si="12"/>
        <v>44649</v>
      </c>
      <c r="AC39" s="19">
        <f t="shared" si="12"/>
        <v>44650</v>
      </c>
      <c r="AD39" s="19">
        <f t="shared" si="12"/>
        <v>44651</v>
      </c>
      <c r="AE39" s="19">
        <f t="shared" si="12"/>
        <v>44652</v>
      </c>
      <c r="AF39" s="19">
        <f t="shared" si="12"/>
        <v>44653</v>
      </c>
      <c r="AG39" s="18" t="str">
        <f t="shared" si="2"/>
        <v>令和4年3月6日(日)～令和4年4月2日(土)</v>
      </c>
    </row>
    <row r="40" spans="1:33" x14ac:dyDescent="0.4">
      <c r="A40" s="18">
        <v>40</v>
      </c>
      <c r="B40" s="19">
        <f t="shared" si="3"/>
        <v>44654</v>
      </c>
      <c r="C40" s="19">
        <f t="shared" si="11"/>
        <v>44681</v>
      </c>
      <c r="E40" s="19">
        <f t="shared" si="5"/>
        <v>44654</v>
      </c>
      <c r="F40" s="19">
        <f t="shared" si="12"/>
        <v>44655</v>
      </c>
      <c r="G40" s="19">
        <f t="shared" si="12"/>
        <v>44656</v>
      </c>
      <c r="H40" s="19">
        <f t="shared" si="12"/>
        <v>44657</v>
      </c>
      <c r="I40" s="19">
        <f t="shared" si="12"/>
        <v>44658</v>
      </c>
      <c r="J40" s="19">
        <f t="shared" si="12"/>
        <v>44659</v>
      </c>
      <c r="K40" s="19">
        <f t="shared" si="12"/>
        <v>44660</v>
      </c>
      <c r="L40" s="19">
        <f t="shared" si="12"/>
        <v>44661</v>
      </c>
      <c r="M40" s="19">
        <f t="shared" si="12"/>
        <v>44662</v>
      </c>
      <c r="N40" s="19">
        <f t="shared" si="12"/>
        <v>44663</v>
      </c>
      <c r="O40" s="19">
        <f t="shared" si="12"/>
        <v>44664</v>
      </c>
      <c r="P40" s="19">
        <f t="shared" si="12"/>
        <v>44665</v>
      </c>
      <c r="Q40" s="19">
        <f t="shared" si="12"/>
        <v>44666</v>
      </c>
      <c r="R40" s="19">
        <f t="shared" si="12"/>
        <v>44667</v>
      </c>
      <c r="S40" s="19">
        <f t="shared" si="12"/>
        <v>44668</v>
      </c>
      <c r="T40" s="19">
        <f t="shared" si="12"/>
        <v>44669</v>
      </c>
      <c r="U40" s="19">
        <f t="shared" si="12"/>
        <v>44670</v>
      </c>
      <c r="V40" s="19">
        <f t="shared" si="12"/>
        <v>44671</v>
      </c>
      <c r="W40" s="19">
        <f t="shared" si="12"/>
        <v>44672</v>
      </c>
      <c r="X40" s="19">
        <f t="shared" si="12"/>
        <v>44673</v>
      </c>
      <c r="Y40" s="19">
        <f t="shared" si="12"/>
        <v>44674</v>
      </c>
      <c r="Z40" s="19">
        <f t="shared" si="12"/>
        <v>44675</v>
      </c>
      <c r="AA40" s="19">
        <f t="shared" si="12"/>
        <v>44676</v>
      </c>
      <c r="AB40" s="19">
        <f t="shared" si="12"/>
        <v>44677</v>
      </c>
      <c r="AC40" s="19">
        <f t="shared" si="12"/>
        <v>44678</v>
      </c>
      <c r="AD40" s="19">
        <f t="shared" si="12"/>
        <v>44679</v>
      </c>
      <c r="AE40" s="19">
        <f t="shared" si="12"/>
        <v>44680</v>
      </c>
      <c r="AF40" s="19">
        <f t="shared" si="12"/>
        <v>44681</v>
      </c>
      <c r="AG40" s="18" t="str">
        <f t="shared" si="2"/>
        <v>令和4年4月3日(日)～令和4年4月30日(土)</v>
      </c>
    </row>
    <row r="41" spans="1:33" x14ac:dyDescent="0.4">
      <c r="A41" s="18">
        <v>41</v>
      </c>
      <c r="B41" s="19">
        <f t="shared" si="3"/>
        <v>44682</v>
      </c>
      <c r="C41" s="19">
        <f t="shared" si="11"/>
        <v>44709</v>
      </c>
      <c r="E41" s="19">
        <f t="shared" si="5"/>
        <v>44682</v>
      </c>
      <c r="F41" s="19">
        <f t="shared" si="12"/>
        <v>44683</v>
      </c>
      <c r="G41" s="19">
        <f t="shared" si="12"/>
        <v>44684</v>
      </c>
      <c r="H41" s="19">
        <f t="shared" si="12"/>
        <v>44685</v>
      </c>
      <c r="I41" s="19">
        <f t="shared" si="12"/>
        <v>44686</v>
      </c>
      <c r="J41" s="19">
        <f t="shared" si="12"/>
        <v>44687</v>
      </c>
      <c r="K41" s="19">
        <f t="shared" si="12"/>
        <v>44688</v>
      </c>
      <c r="L41" s="19">
        <f t="shared" si="12"/>
        <v>44689</v>
      </c>
      <c r="M41" s="19">
        <f t="shared" si="12"/>
        <v>44690</v>
      </c>
      <c r="N41" s="19">
        <f t="shared" si="12"/>
        <v>44691</v>
      </c>
      <c r="O41" s="19">
        <f t="shared" si="12"/>
        <v>44692</v>
      </c>
      <c r="P41" s="19">
        <f t="shared" si="12"/>
        <v>44693</v>
      </c>
      <c r="Q41" s="19">
        <f t="shared" si="12"/>
        <v>44694</v>
      </c>
      <c r="R41" s="19">
        <f t="shared" ref="R41:AF41" si="13">Q41+1</f>
        <v>44695</v>
      </c>
      <c r="S41" s="19">
        <f t="shared" si="13"/>
        <v>44696</v>
      </c>
      <c r="T41" s="19">
        <f t="shared" si="13"/>
        <v>44697</v>
      </c>
      <c r="U41" s="19">
        <f t="shared" si="13"/>
        <v>44698</v>
      </c>
      <c r="V41" s="19">
        <f t="shared" si="13"/>
        <v>44699</v>
      </c>
      <c r="W41" s="19">
        <f t="shared" si="13"/>
        <v>44700</v>
      </c>
      <c r="X41" s="19">
        <f t="shared" si="13"/>
        <v>44701</v>
      </c>
      <c r="Y41" s="19">
        <f t="shared" si="13"/>
        <v>44702</v>
      </c>
      <c r="Z41" s="19">
        <f t="shared" si="13"/>
        <v>44703</v>
      </c>
      <c r="AA41" s="19">
        <f t="shared" si="13"/>
        <v>44704</v>
      </c>
      <c r="AB41" s="19">
        <f t="shared" si="13"/>
        <v>44705</v>
      </c>
      <c r="AC41" s="19">
        <f t="shared" si="13"/>
        <v>44706</v>
      </c>
      <c r="AD41" s="19">
        <f t="shared" si="13"/>
        <v>44707</v>
      </c>
      <c r="AE41" s="19">
        <f t="shared" si="13"/>
        <v>44708</v>
      </c>
      <c r="AF41" s="19">
        <f t="shared" si="13"/>
        <v>44709</v>
      </c>
      <c r="AG41" s="18" t="str">
        <f t="shared" si="2"/>
        <v>令和4年5月1日(日)～令和4年5月28日(土)</v>
      </c>
    </row>
    <row r="42" spans="1:33" x14ac:dyDescent="0.4">
      <c r="A42" s="18">
        <v>42</v>
      </c>
      <c r="B42" s="19">
        <f t="shared" si="3"/>
        <v>44710</v>
      </c>
      <c r="C42" s="19">
        <f t="shared" si="11"/>
        <v>44737</v>
      </c>
      <c r="E42" s="19">
        <f t="shared" si="5"/>
        <v>44710</v>
      </c>
      <c r="F42" s="19">
        <f t="shared" ref="F42:AF51" si="14">E42+1</f>
        <v>44711</v>
      </c>
      <c r="G42" s="19">
        <f t="shared" si="14"/>
        <v>44712</v>
      </c>
      <c r="H42" s="19">
        <f t="shared" si="14"/>
        <v>44713</v>
      </c>
      <c r="I42" s="19">
        <f t="shared" si="14"/>
        <v>44714</v>
      </c>
      <c r="J42" s="19">
        <f t="shared" si="14"/>
        <v>44715</v>
      </c>
      <c r="K42" s="19">
        <f t="shared" si="14"/>
        <v>44716</v>
      </c>
      <c r="L42" s="19">
        <f t="shared" si="14"/>
        <v>44717</v>
      </c>
      <c r="M42" s="19">
        <f t="shared" si="14"/>
        <v>44718</v>
      </c>
      <c r="N42" s="19">
        <f t="shared" si="14"/>
        <v>44719</v>
      </c>
      <c r="O42" s="19">
        <f t="shared" si="14"/>
        <v>44720</v>
      </c>
      <c r="P42" s="19">
        <f t="shared" si="14"/>
        <v>44721</v>
      </c>
      <c r="Q42" s="19">
        <f t="shared" si="14"/>
        <v>44722</v>
      </c>
      <c r="R42" s="19">
        <f t="shared" si="14"/>
        <v>44723</v>
      </c>
      <c r="S42" s="19">
        <f t="shared" si="14"/>
        <v>44724</v>
      </c>
      <c r="T42" s="19">
        <f t="shared" si="14"/>
        <v>44725</v>
      </c>
      <c r="U42" s="19">
        <f t="shared" si="14"/>
        <v>44726</v>
      </c>
      <c r="V42" s="19">
        <f t="shared" si="14"/>
        <v>44727</v>
      </c>
      <c r="W42" s="19">
        <f t="shared" si="14"/>
        <v>44728</v>
      </c>
      <c r="X42" s="19">
        <f t="shared" si="14"/>
        <v>44729</v>
      </c>
      <c r="Y42" s="19">
        <f t="shared" si="14"/>
        <v>44730</v>
      </c>
      <c r="Z42" s="19">
        <f t="shared" si="14"/>
        <v>44731</v>
      </c>
      <c r="AA42" s="19">
        <f t="shared" si="14"/>
        <v>44732</v>
      </c>
      <c r="AB42" s="19">
        <f t="shared" si="14"/>
        <v>44733</v>
      </c>
      <c r="AC42" s="19">
        <f t="shared" si="14"/>
        <v>44734</v>
      </c>
      <c r="AD42" s="19">
        <f t="shared" si="14"/>
        <v>44735</v>
      </c>
      <c r="AE42" s="19">
        <f t="shared" si="14"/>
        <v>44736</v>
      </c>
      <c r="AF42" s="19">
        <f t="shared" si="14"/>
        <v>44737</v>
      </c>
      <c r="AG42" s="18" t="str">
        <f t="shared" si="2"/>
        <v>令和4年5月29日(日)～令和4年6月25日(土)</v>
      </c>
    </row>
    <row r="43" spans="1:33" x14ac:dyDescent="0.4">
      <c r="A43" s="18">
        <v>43</v>
      </c>
      <c r="B43" s="19">
        <f t="shared" si="3"/>
        <v>44738</v>
      </c>
      <c r="C43" s="19">
        <f t="shared" si="11"/>
        <v>44765</v>
      </c>
      <c r="E43" s="19">
        <f t="shared" si="5"/>
        <v>44738</v>
      </c>
      <c r="F43" s="19">
        <f t="shared" si="14"/>
        <v>44739</v>
      </c>
      <c r="G43" s="19">
        <f t="shared" si="14"/>
        <v>44740</v>
      </c>
      <c r="H43" s="19">
        <f t="shared" si="14"/>
        <v>44741</v>
      </c>
      <c r="I43" s="19">
        <f t="shared" si="14"/>
        <v>44742</v>
      </c>
      <c r="J43" s="19">
        <f t="shared" si="14"/>
        <v>44743</v>
      </c>
      <c r="K43" s="19">
        <f t="shared" si="14"/>
        <v>44744</v>
      </c>
      <c r="L43" s="19">
        <f t="shared" si="14"/>
        <v>44745</v>
      </c>
      <c r="M43" s="19">
        <f t="shared" si="14"/>
        <v>44746</v>
      </c>
      <c r="N43" s="19">
        <f t="shared" si="14"/>
        <v>44747</v>
      </c>
      <c r="O43" s="19">
        <f t="shared" si="14"/>
        <v>44748</v>
      </c>
      <c r="P43" s="19">
        <f t="shared" si="14"/>
        <v>44749</v>
      </c>
      <c r="Q43" s="19">
        <f t="shared" si="14"/>
        <v>44750</v>
      </c>
      <c r="R43" s="19">
        <f t="shared" si="14"/>
        <v>44751</v>
      </c>
      <c r="S43" s="19">
        <f t="shared" si="14"/>
        <v>44752</v>
      </c>
      <c r="T43" s="19">
        <f t="shared" si="14"/>
        <v>44753</v>
      </c>
      <c r="U43" s="19">
        <f t="shared" si="14"/>
        <v>44754</v>
      </c>
      <c r="V43" s="19">
        <f t="shared" si="14"/>
        <v>44755</v>
      </c>
      <c r="W43" s="19">
        <f t="shared" si="14"/>
        <v>44756</v>
      </c>
      <c r="X43" s="19">
        <f t="shared" si="14"/>
        <v>44757</v>
      </c>
      <c r="Y43" s="19">
        <f t="shared" si="14"/>
        <v>44758</v>
      </c>
      <c r="Z43" s="19">
        <f t="shared" si="14"/>
        <v>44759</v>
      </c>
      <c r="AA43" s="19">
        <f t="shared" si="14"/>
        <v>44760</v>
      </c>
      <c r="AB43" s="19">
        <f t="shared" si="14"/>
        <v>44761</v>
      </c>
      <c r="AC43" s="19">
        <f t="shared" si="14"/>
        <v>44762</v>
      </c>
      <c r="AD43" s="19">
        <f t="shared" si="14"/>
        <v>44763</v>
      </c>
      <c r="AE43" s="19">
        <f t="shared" si="14"/>
        <v>44764</v>
      </c>
      <c r="AF43" s="19">
        <f t="shared" si="14"/>
        <v>44765</v>
      </c>
      <c r="AG43" s="18" t="str">
        <f t="shared" si="2"/>
        <v>令和4年6月26日(日)～令和4年7月23日(土)</v>
      </c>
    </row>
    <row r="44" spans="1:33" x14ac:dyDescent="0.4">
      <c r="A44" s="18">
        <v>44</v>
      </c>
      <c r="B44" s="19">
        <f t="shared" si="3"/>
        <v>44766</v>
      </c>
      <c r="C44" s="19">
        <f t="shared" si="11"/>
        <v>44793</v>
      </c>
      <c r="E44" s="19">
        <f t="shared" si="5"/>
        <v>44766</v>
      </c>
      <c r="F44" s="19">
        <f t="shared" si="14"/>
        <v>44767</v>
      </c>
      <c r="G44" s="19">
        <f t="shared" si="14"/>
        <v>44768</v>
      </c>
      <c r="H44" s="19">
        <f t="shared" si="14"/>
        <v>44769</v>
      </c>
      <c r="I44" s="19">
        <f t="shared" si="14"/>
        <v>44770</v>
      </c>
      <c r="J44" s="19">
        <f t="shared" si="14"/>
        <v>44771</v>
      </c>
      <c r="K44" s="19">
        <f t="shared" si="14"/>
        <v>44772</v>
      </c>
      <c r="L44" s="19">
        <f t="shared" si="14"/>
        <v>44773</v>
      </c>
      <c r="M44" s="19">
        <f t="shared" si="14"/>
        <v>44774</v>
      </c>
      <c r="N44" s="19">
        <f t="shared" si="14"/>
        <v>44775</v>
      </c>
      <c r="O44" s="19">
        <f t="shared" si="14"/>
        <v>44776</v>
      </c>
      <c r="P44" s="19">
        <f t="shared" si="14"/>
        <v>44777</v>
      </c>
      <c r="Q44" s="19">
        <f t="shared" si="14"/>
        <v>44778</v>
      </c>
      <c r="R44" s="19">
        <f t="shared" si="14"/>
        <v>44779</v>
      </c>
      <c r="S44" s="19">
        <f t="shared" si="14"/>
        <v>44780</v>
      </c>
      <c r="T44" s="19">
        <f t="shared" si="14"/>
        <v>44781</v>
      </c>
      <c r="U44" s="19">
        <f t="shared" si="14"/>
        <v>44782</v>
      </c>
      <c r="V44" s="19">
        <f t="shared" si="14"/>
        <v>44783</v>
      </c>
      <c r="W44" s="19">
        <f t="shared" si="14"/>
        <v>44784</v>
      </c>
      <c r="X44" s="19">
        <f t="shared" si="14"/>
        <v>44785</v>
      </c>
      <c r="Y44" s="19">
        <f t="shared" si="14"/>
        <v>44786</v>
      </c>
      <c r="Z44" s="19">
        <f t="shared" si="14"/>
        <v>44787</v>
      </c>
      <c r="AA44" s="19">
        <f t="shared" si="14"/>
        <v>44788</v>
      </c>
      <c r="AB44" s="19">
        <f t="shared" si="14"/>
        <v>44789</v>
      </c>
      <c r="AC44" s="19">
        <f t="shared" si="14"/>
        <v>44790</v>
      </c>
      <c r="AD44" s="19">
        <f t="shared" si="14"/>
        <v>44791</v>
      </c>
      <c r="AE44" s="19">
        <f t="shared" si="14"/>
        <v>44792</v>
      </c>
      <c r="AF44" s="19">
        <f t="shared" si="14"/>
        <v>44793</v>
      </c>
      <c r="AG44" s="18" t="str">
        <f t="shared" si="2"/>
        <v>令和4年7月24日(日)～令和4年8月20日(土)</v>
      </c>
    </row>
    <row r="45" spans="1:33" x14ac:dyDescent="0.4">
      <c r="A45" s="18">
        <v>45</v>
      </c>
      <c r="B45" s="19">
        <f t="shared" si="3"/>
        <v>44794</v>
      </c>
      <c r="C45" s="19">
        <f t="shared" si="11"/>
        <v>44821</v>
      </c>
      <c r="E45" s="19">
        <f t="shared" si="5"/>
        <v>44794</v>
      </c>
      <c r="F45" s="19">
        <f t="shared" si="14"/>
        <v>44795</v>
      </c>
      <c r="G45" s="19">
        <f t="shared" si="14"/>
        <v>44796</v>
      </c>
      <c r="H45" s="19">
        <f t="shared" si="14"/>
        <v>44797</v>
      </c>
      <c r="I45" s="19">
        <f t="shared" si="14"/>
        <v>44798</v>
      </c>
      <c r="J45" s="19">
        <f t="shared" si="14"/>
        <v>44799</v>
      </c>
      <c r="K45" s="19">
        <f t="shared" si="14"/>
        <v>44800</v>
      </c>
      <c r="L45" s="19">
        <f t="shared" si="14"/>
        <v>44801</v>
      </c>
      <c r="M45" s="19">
        <f t="shared" si="14"/>
        <v>44802</v>
      </c>
      <c r="N45" s="19">
        <f t="shared" si="14"/>
        <v>44803</v>
      </c>
      <c r="O45" s="19">
        <f t="shared" si="14"/>
        <v>44804</v>
      </c>
      <c r="P45" s="19">
        <f t="shared" si="14"/>
        <v>44805</v>
      </c>
      <c r="Q45" s="19">
        <f t="shared" si="14"/>
        <v>44806</v>
      </c>
      <c r="R45" s="19">
        <f t="shared" si="14"/>
        <v>44807</v>
      </c>
      <c r="S45" s="19">
        <f t="shared" si="14"/>
        <v>44808</v>
      </c>
      <c r="T45" s="19">
        <f t="shared" si="14"/>
        <v>44809</v>
      </c>
      <c r="U45" s="19">
        <f t="shared" si="14"/>
        <v>44810</v>
      </c>
      <c r="V45" s="19">
        <f t="shared" si="14"/>
        <v>44811</v>
      </c>
      <c r="W45" s="19">
        <f t="shared" si="14"/>
        <v>44812</v>
      </c>
      <c r="X45" s="19">
        <f t="shared" si="14"/>
        <v>44813</v>
      </c>
      <c r="Y45" s="19">
        <f t="shared" si="14"/>
        <v>44814</v>
      </c>
      <c r="Z45" s="19">
        <f t="shared" si="14"/>
        <v>44815</v>
      </c>
      <c r="AA45" s="19">
        <f t="shared" si="14"/>
        <v>44816</v>
      </c>
      <c r="AB45" s="19">
        <f t="shared" si="14"/>
        <v>44817</v>
      </c>
      <c r="AC45" s="19">
        <f t="shared" si="14"/>
        <v>44818</v>
      </c>
      <c r="AD45" s="19">
        <f t="shared" si="14"/>
        <v>44819</v>
      </c>
      <c r="AE45" s="19">
        <f t="shared" si="14"/>
        <v>44820</v>
      </c>
      <c r="AF45" s="19">
        <f t="shared" si="14"/>
        <v>44821</v>
      </c>
      <c r="AG45" s="18" t="str">
        <f t="shared" si="2"/>
        <v>令和4年8月21日(日)～令和4年9月17日(土)</v>
      </c>
    </row>
    <row r="46" spans="1:33" x14ac:dyDescent="0.4">
      <c r="A46" s="18">
        <v>46</v>
      </c>
      <c r="B46" s="19">
        <f t="shared" si="3"/>
        <v>44822</v>
      </c>
      <c r="C46" s="19">
        <f t="shared" si="11"/>
        <v>44849</v>
      </c>
      <c r="E46" s="19">
        <f t="shared" si="5"/>
        <v>44822</v>
      </c>
      <c r="F46" s="19">
        <f t="shared" si="14"/>
        <v>44823</v>
      </c>
      <c r="G46" s="19">
        <f t="shared" si="14"/>
        <v>44824</v>
      </c>
      <c r="H46" s="19">
        <f t="shared" si="14"/>
        <v>44825</v>
      </c>
      <c r="I46" s="19">
        <f t="shared" si="14"/>
        <v>44826</v>
      </c>
      <c r="J46" s="19">
        <f t="shared" si="14"/>
        <v>44827</v>
      </c>
      <c r="K46" s="19">
        <f t="shared" si="14"/>
        <v>44828</v>
      </c>
      <c r="L46" s="19">
        <f t="shared" si="14"/>
        <v>44829</v>
      </c>
      <c r="M46" s="19">
        <f t="shared" si="14"/>
        <v>44830</v>
      </c>
      <c r="N46" s="19">
        <f t="shared" si="14"/>
        <v>44831</v>
      </c>
      <c r="O46" s="19">
        <f t="shared" si="14"/>
        <v>44832</v>
      </c>
      <c r="P46" s="19">
        <f t="shared" si="14"/>
        <v>44833</v>
      </c>
      <c r="Q46" s="19">
        <f t="shared" si="14"/>
        <v>44834</v>
      </c>
      <c r="R46" s="19">
        <f t="shared" si="14"/>
        <v>44835</v>
      </c>
      <c r="S46" s="19">
        <f t="shared" si="14"/>
        <v>44836</v>
      </c>
      <c r="T46" s="19">
        <f t="shared" si="14"/>
        <v>44837</v>
      </c>
      <c r="U46" s="19">
        <f t="shared" si="14"/>
        <v>44838</v>
      </c>
      <c r="V46" s="19">
        <f t="shared" si="14"/>
        <v>44839</v>
      </c>
      <c r="W46" s="19">
        <f t="shared" si="14"/>
        <v>44840</v>
      </c>
      <c r="X46" s="19">
        <f t="shared" si="14"/>
        <v>44841</v>
      </c>
      <c r="Y46" s="19">
        <f t="shared" si="14"/>
        <v>44842</v>
      </c>
      <c r="Z46" s="19">
        <f t="shared" si="14"/>
        <v>44843</v>
      </c>
      <c r="AA46" s="19">
        <f t="shared" si="14"/>
        <v>44844</v>
      </c>
      <c r="AB46" s="19">
        <f t="shared" si="14"/>
        <v>44845</v>
      </c>
      <c r="AC46" s="19">
        <f t="shared" si="14"/>
        <v>44846</v>
      </c>
      <c r="AD46" s="19">
        <f t="shared" si="14"/>
        <v>44847</v>
      </c>
      <c r="AE46" s="19">
        <f t="shared" si="14"/>
        <v>44848</v>
      </c>
      <c r="AF46" s="19">
        <f t="shared" si="14"/>
        <v>44849</v>
      </c>
      <c r="AG46" s="18" t="str">
        <f t="shared" si="2"/>
        <v>令和4年9月18日(日)～令和4年10月15日(土)</v>
      </c>
    </row>
    <row r="47" spans="1:33" x14ac:dyDescent="0.4">
      <c r="A47" s="18">
        <v>47</v>
      </c>
      <c r="B47" s="19">
        <f t="shared" si="3"/>
        <v>44850</v>
      </c>
      <c r="C47" s="19">
        <f t="shared" si="11"/>
        <v>44877</v>
      </c>
      <c r="E47" s="19">
        <f t="shared" si="5"/>
        <v>44850</v>
      </c>
      <c r="F47" s="19">
        <f t="shared" si="14"/>
        <v>44851</v>
      </c>
      <c r="G47" s="19">
        <f t="shared" si="14"/>
        <v>44852</v>
      </c>
      <c r="H47" s="19">
        <f t="shared" si="14"/>
        <v>44853</v>
      </c>
      <c r="I47" s="19">
        <f t="shared" si="14"/>
        <v>44854</v>
      </c>
      <c r="J47" s="19">
        <f t="shared" si="14"/>
        <v>44855</v>
      </c>
      <c r="K47" s="19">
        <f t="shared" si="14"/>
        <v>44856</v>
      </c>
      <c r="L47" s="19">
        <f t="shared" si="14"/>
        <v>44857</v>
      </c>
      <c r="M47" s="19">
        <f t="shared" si="14"/>
        <v>44858</v>
      </c>
      <c r="N47" s="19">
        <f t="shared" si="14"/>
        <v>44859</v>
      </c>
      <c r="O47" s="19">
        <f t="shared" si="14"/>
        <v>44860</v>
      </c>
      <c r="P47" s="19">
        <f t="shared" si="14"/>
        <v>44861</v>
      </c>
      <c r="Q47" s="19">
        <f t="shared" si="14"/>
        <v>44862</v>
      </c>
      <c r="R47" s="19">
        <f t="shared" si="14"/>
        <v>44863</v>
      </c>
      <c r="S47" s="19">
        <f t="shared" si="14"/>
        <v>44864</v>
      </c>
      <c r="T47" s="19">
        <f t="shared" si="14"/>
        <v>44865</v>
      </c>
      <c r="U47" s="19">
        <f t="shared" si="14"/>
        <v>44866</v>
      </c>
      <c r="V47" s="19">
        <f t="shared" si="14"/>
        <v>44867</v>
      </c>
      <c r="W47" s="19">
        <f t="shared" si="14"/>
        <v>44868</v>
      </c>
      <c r="X47" s="19">
        <f t="shared" si="14"/>
        <v>44869</v>
      </c>
      <c r="Y47" s="19">
        <f t="shared" si="14"/>
        <v>44870</v>
      </c>
      <c r="Z47" s="19">
        <f t="shared" si="14"/>
        <v>44871</v>
      </c>
      <c r="AA47" s="19">
        <f t="shared" si="14"/>
        <v>44872</v>
      </c>
      <c r="AB47" s="19">
        <f t="shared" si="14"/>
        <v>44873</v>
      </c>
      <c r="AC47" s="19">
        <f t="shared" si="14"/>
        <v>44874</v>
      </c>
      <c r="AD47" s="19">
        <f t="shared" si="14"/>
        <v>44875</v>
      </c>
      <c r="AE47" s="19">
        <f t="shared" si="14"/>
        <v>44876</v>
      </c>
      <c r="AF47" s="19">
        <f t="shared" si="14"/>
        <v>44877</v>
      </c>
      <c r="AG47" s="18" t="str">
        <f t="shared" si="2"/>
        <v>令和4年10月16日(日)～令和4年11月12日(土)</v>
      </c>
    </row>
    <row r="48" spans="1:33" x14ac:dyDescent="0.4">
      <c r="A48" s="18">
        <v>48</v>
      </c>
      <c r="B48" s="19">
        <f t="shared" si="3"/>
        <v>44878</v>
      </c>
      <c r="C48" s="19">
        <f t="shared" si="11"/>
        <v>44905</v>
      </c>
      <c r="E48" s="19">
        <f t="shared" si="5"/>
        <v>44878</v>
      </c>
      <c r="F48" s="19">
        <f t="shared" si="14"/>
        <v>44879</v>
      </c>
      <c r="G48" s="19">
        <f t="shared" si="14"/>
        <v>44880</v>
      </c>
      <c r="H48" s="19">
        <f t="shared" si="14"/>
        <v>44881</v>
      </c>
      <c r="I48" s="19">
        <f t="shared" si="14"/>
        <v>44882</v>
      </c>
      <c r="J48" s="19">
        <f t="shared" si="14"/>
        <v>44883</v>
      </c>
      <c r="K48" s="19">
        <f t="shared" si="14"/>
        <v>44884</v>
      </c>
      <c r="L48" s="19">
        <f t="shared" si="14"/>
        <v>44885</v>
      </c>
      <c r="M48" s="19">
        <f t="shared" si="14"/>
        <v>44886</v>
      </c>
      <c r="N48" s="19">
        <f t="shared" si="14"/>
        <v>44887</v>
      </c>
      <c r="O48" s="19">
        <f t="shared" si="14"/>
        <v>44888</v>
      </c>
      <c r="P48" s="19">
        <f t="shared" si="14"/>
        <v>44889</v>
      </c>
      <c r="Q48" s="19">
        <f t="shared" si="14"/>
        <v>44890</v>
      </c>
      <c r="R48" s="19">
        <f t="shared" si="14"/>
        <v>44891</v>
      </c>
      <c r="S48" s="19">
        <f t="shared" si="14"/>
        <v>44892</v>
      </c>
      <c r="T48" s="19">
        <f t="shared" si="14"/>
        <v>44893</v>
      </c>
      <c r="U48" s="19">
        <f t="shared" si="14"/>
        <v>44894</v>
      </c>
      <c r="V48" s="19">
        <f t="shared" si="14"/>
        <v>44895</v>
      </c>
      <c r="W48" s="19">
        <f t="shared" si="14"/>
        <v>44896</v>
      </c>
      <c r="X48" s="19">
        <f t="shared" si="14"/>
        <v>44897</v>
      </c>
      <c r="Y48" s="19">
        <f t="shared" si="14"/>
        <v>44898</v>
      </c>
      <c r="Z48" s="19">
        <f t="shared" si="14"/>
        <v>44899</v>
      </c>
      <c r="AA48" s="19">
        <f t="shared" si="14"/>
        <v>44900</v>
      </c>
      <c r="AB48" s="19">
        <f t="shared" si="14"/>
        <v>44901</v>
      </c>
      <c r="AC48" s="19">
        <f t="shared" si="14"/>
        <v>44902</v>
      </c>
      <c r="AD48" s="19">
        <f t="shared" si="14"/>
        <v>44903</v>
      </c>
      <c r="AE48" s="19">
        <f t="shared" si="14"/>
        <v>44904</v>
      </c>
      <c r="AF48" s="19">
        <f t="shared" si="14"/>
        <v>44905</v>
      </c>
      <c r="AG48" s="18" t="str">
        <f t="shared" si="2"/>
        <v>令和4年11月13日(日)～令和4年12月10日(土)</v>
      </c>
    </row>
    <row r="49" spans="1:33" x14ac:dyDescent="0.4">
      <c r="A49" s="18">
        <v>49</v>
      </c>
      <c r="B49" s="19">
        <f t="shared" si="3"/>
        <v>44906</v>
      </c>
      <c r="C49" s="19">
        <f t="shared" si="11"/>
        <v>44933</v>
      </c>
      <c r="E49" s="19">
        <f t="shared" si="5"/>
        <v>44906</v>
      </c>
      <c r="F49" s="19">
        <f t="shared" si="14"/>
        <v>44907</v>
      </c>
      <c r="G49" s="19">
        <f t="shared" si="14"/>
        <v>44908</v>
      </c>
      <c r="H49" s="19">
        <f t="shared" si="14"/>
        <v>44909</v>
      </c>
      <c r="I49" s="19">
        <f t="shared" si="14"/>
        <v>44910</v>
      </c>
      <c r="J49" s="19">
        <f t="shared" si="14"/>
        <v>44911</v>
      </c>
      <c r="K49" s="19">
        <f t="shared" si="14"/>
        <v>44912</v>
      </c>
      <c r="L49" s="19">
        <f t="shared" si="14"/>
        <v>44913</v>
      </c>
      <c r="M49" s="19">
        <f t="shared" si="14"/>
        <v>44914</v>
      </c>
      <c r="N49" s="19">
        <f t="shared" si="14"/>
        <v>44915</v>
      </c>
      <c r="O49" s="19">
        <f t="shared" si="14"/>
        <v>44916</v>
      </c>
      <c r="P49" s="19">
        <f t="shared" si="14"/>
        <v>44917</v>
      </c>
      <c r="Q49" s="19">
        <f t="shared" si="14"/>
        <v>44918</v>
      </c>
      <c r="R49" s="19">
        <f t="shared" si="14"/>
        <v>44919</v>
      </c>
      <c r="S49" s="19">
        <f t="shared" si="14"/>
        <v>44920</v>
      </c>
      <c r="T49" s="19">
        <f t="shared" si="14"/>
        <v>44921</v>
      </c>
      <c r="U49" s="19">
        <f t="shared" si="14"/>
        <v>44922</v>
      </c>
      <c r="V49" s="19">
        <f t="shared" si="14"/>
        <v>44923</v>
      </c>
      <c r="W49" s="19">
        <f t="shared" si="14"/>
        <v>44924</v>
      </c>
      <c r="X49" s="19">
        <f t="shared" si="14"/>
        <v>44925</v>
      </c>
      <c r="Y49" s="19">
        <f t="shared" si="14"/>
        <v>44926</v>
      </c>
      <c r="Z49" s="19">
        <f t="shared" si="14"/>
        <v>44927</v>
      </c>
      <c r="AA49" s="19">
        <f t="shared" si="14"/>
        <v>44928</v>
      </c>
      <c r="AB49" s="19">
        <f t="shared" si="14"/>
        <v>44929</v>
      </c>
      <c r="AC49" s="19">
        <f t="shared" si="14"/>
        <v>44930</v>
      </c>
      <c r="AD49" s="19">
        <f t="shared" si="14"/>
        <v>44931</v>
      </c>
      <c r="AE49" s="19">
        <f t="shared" si="14"/>
        <v>44932</v>
      </c>
      <c r="AF49" s="19">
        <f t="shared" si="14"/>
        <v>44933</v>
      </c>
      <c r="AG49" s="18" t="str">
        <f t="shared" si="2"/>
        <v>令和4年12月11日(日)～令和5年1月7日(土)</v>
      </c>
    </row>
    <row r="50" spans="1:33" x14ac:dyDescent="0.4">
      <c r="A50" s="18">
        <v>50</v>
      </c>
      <c r="B50" s="19">
        <f t="shared" si="3"/>
        <v>44934</v>
      </c>
      <c r="C50" s="19">
        <f t="shared" si="11"/>
        <v>44961</v>
      </c>
      <c r="E50" s="19">
        <f t="shared" si="5"/>
        <v>44934</v>
      </c>
      <c r="F50" s="19">
        <f t="shared" si="14"/>
        <v>44935</v>
      </c>
      <c r="G50" s="19">
        <f t="shared" si="14"/>
        <v>44936</v>
      </c>
      <c r="H50" s="19">
        <f t="shared" si="14"/>
        <v>44937</v>
      </c>
      <c r="I50" s="19">
        <f t="shared" si="14"/>
        <v>44938</v>
      </c>
      <c r="J50" s="19">
        <f t="shared" si="14"/>
        <v>44939</v>
      </c>
      <c r="K50" s="19">
        <f t="shared" si="14"/>
        <v>44940</v>
      </c>
      <c r="L50" s="19">
        <f t="shared" si="14"/>
        <v>44941</v>
      </c>
      <c r="M50" s="19">
        <f t="shared" si="14"/>
        <v>44942</v>
      </c>
      <c r="N50" s="19">
        <f t="shared" si="14"/>
        <v>44943</v>
      </c>
      <c r="O50" s="19">
        <f t="shared" si="14"/>
        <v>44944</v>
      </c>
      <c r="P50" s="19">
        <f t="shared" si="14"/>
        <v>44945</v>
      </c>
      <c r="Q50" s="19">
        <f t="shared" si="14"/>
        <v>44946</v>
      </c>
      <c r="R50" s="19">
        <f t="shared" si="14"/>
        <v>44947</v>
      </c>
      <c r="S50" s="19">
        <f t="shared" si="14"/>
        <v>44948</v>
      </c>
      <c r="T50" s="19">
        <f t="shared" si="14"/>
        <v>44949</v>
      </c>
      <c r="U50" s="19">
        <f t="shared" si="14"/>
        <v>44950</v>
      </c>
      <c r="V50" s="19">
        <f t="shared" si="14"/>
        <v>44951</v>
      </c>
      <c r="W50" s="19">
        <f t="shared" si="14"/>
        <v>44952</v>
      </c>
      <c r="X50" s="19">
        <f t="shared" si="14"/>
        <v>44953</v>
      </c>
      <c r="Y50" s="19">
        <f t="shared" si="14"/>
        <v>44954</v>
      </c>
      <c r="Z50" s="19">
        <f t="shared" si="14"/>
        <v>44955</v>
      </c>
      <c r="AA50" s="19">
        <f t="shared" si="14"/>
        <v>44956</v>
      </c>
      <c r="AB50" s="19">
        <f t="shared" si="14"/>
        <v>44957</v>
      </c>
      <c r="AC50" s="19">
        <f t="shared" si="14"/>
        <v>44958</v>
      </c>
      <c r="AD50" s="19">
        <f t="shared" si="14"/>
        <v>44959</v>
      </c>
      <c r="AE50" s="19">
        <f t="shared" si="14"/>
        <v>44960</v>
      </c>
      <c r="AF50" s="19">
        <f t="shared" si="14"/>
        <v>44961</v>
      </c>
      <c r="AG50" s="18" t="str">
        <f t="shared" si="2"/>
        <v>令和5年1月8日(日)～令和5年2月4日(土)</v>
      </c>
    </row>
    <row r="51" spans="1:33" x14ac:dyDescent="0.4">
      <c r="A51" s="18">
        <v>51</v>
      </c>
      <c r="B51" s="19">
        <f t="shared" si="3"/>
        <v>44962</v>
      </c>
      <c r="C51" s="19">
        <f t="shared" si="11"/>
        <v>44989</v>
      </c>
      <c r="E51" s="19">
        <f t="shared" si="5"/>
        <v>44962</v>
      </c>
      <c r="F51" s="19">
        <f t="shared" si="14"/>
        <v>44963</v>
      </c>
      <c r="G51" s="19">
        <f t="shared" si="14"/>
        <v>44964</v>
      </c>
      <c r="H51" s="19">
        <f t="shared" si="14"/>
        <v>44965</v>
      </c>
      <c r="I51" s="19">
        <f t="shared" si="14"/>
        <v>44966</v>
      </c>
      <c r="J51" s="19">
        <f t="shared" si="14"/>
        <v>44967</v>
      </c>
      <c r="K51" s="19">
        <f t="shared" si="14"/>
        <v>44968</v>
      </c>
      <c r="L51" s="19">
        <f t="shared" si="14"/>
        <v>44969</v>
      </c>
      <c r="M51" s="19">
        <f t="shared" si="14"/>
        <v>44970</v>
      </c>
      <c r="N51" s="19">
        <f t="shared" si="14"/>
        <v>44971</v>
      </c>
      <c r="O51" s="19">
        <f t="shared" si="14"/>
        <v>44972</v>
      </c>
      <c r="P51" s="19">
        <f t="shared" si="14"/>
        <v>44973</v>
      </c>
      <c r="Q51" s="19">
        <f t="shared" si="14"/>
        <v>44974</v>
      </c>
      <c r="R51" s="19">
        <f t="shared" ref="R51:AF51" si="15">Q51+1</f>
        <v>44975</v>
      </c>
      <c r="S51" s="19">
        <f t="shared" si="15"/>
        <v>44976</v>
      </c>
      <c r="T51" s="19">
        <f t="shared" si="15"/>
        <v>44977</v>
      </c>
      <c r="U51" s="19">
        <f t="shared" si="15"/>
        <v>44978</v>
      </c>
      <c r="V51" s="19">
        <f t="shared" si="15"/>
        <v>44979</v>
      </c>
      <c r="W51" s="19">
        <f t="shared" si="15"/>
        <v>44980</v>
      </c>
      <c r="X51" s="19">
        <f t="shared" si="15"/>
        <v>44981</v>
      </c>
      <c r="Y51" s="19">
        <f t="shared" si="15"/>
        <v>44982</v>
      </c>
      <c r="Z51" s="19">
        <f t="shared" si="15"/>
        <v>44983</v>
      </c>
      <c r="AA51" s="19">
        <f t="shared" si="15"/>
        <v>44984</v>
      </c>
      <c r="AB51" s="19">
        <f t="shared" si="15"/>
        <v>44985</v>
      </c>
      <c r="AC51" s="19">
        <f t="shared" si="15"/>
        <v>44986</v>
      </c>
      <c r="AD51" s="19">
        <f t="shared" si="15"/>
        <v>44987</v>
      </c>
      <c r="AE51" s="19">
        <f t="shared" si="15"/>
        <v>44988</v>
      </c>
      <c r="AF51" s="19">
        <f t="shared" si="15"/>
        <v>44989</v>
      </c>
      <c r="AG51" s="18" t="str">
        <f t="shared" si="2"/>
        <v>令和5年2月5日(日)～令和5年3月4日(土)</v>
      </c>
    </row>
    <row r="52" spans="1:33" x14ac:dyDescent="0.4">
      <c r="A52" s="18">
        <v>52</v>
      </c>
      <c r="B52" s="19">
        <f t="shared" si="3"/>
        <v>44990</v>
      </c>
      <c r="C52" s="19">
        <f t="shared" si="11"/>
        <v>45017</v>
      </c>
      <c r="E52" s="19">
        <f t="shared" si="5"/>
        <v>44990</v>
      </c>
      <c r="F52" s="19">
        <f t="shared" ref="F52:AF61" si="16">E52+1</f>
        <v>44991</v>
      </c>
      <c r="G52" s="19">
        <f t="shared" si="16"/>
        <v>44992</v>
      </c>
      <c r="H52" s="19">
        <f t="shared" si="16"/>
        <v>44993</v>
      </c>
      <c r="I52" s="19">
        <f t="shared" si="16"/>
        <v>44994</v>
      </c>
      <c r="J52" s="19">
        <f t="shared" si="16"/>
        <v>44995</v>
      </c>
      <c r="K52" s="19">
        <f t="shared" si="16"/>
        <v>44996</v>
      </c>
      <c r="L52" s="19">
        <f t="shared" si="16"/>
        <v>44997</v>
      </c>
      <c r="M52" s="19">
        <f t="shared" si="16"/>
        <v>44998</v>
      </c>
      <c r="N52" s="19">
        <f t="shared" si="16"/>
        <v>44999</v>
      </c>
      <c r="O52" s="19">
        <f t="shared" si="16"/>
        <v>45000</v>
      </c>
      <c r="P52" s="19">
        <f t="shared" si="16"/>
        <v>45001</v>
      </c>
      <c r="Q52" s="19">
        <f t="shared" si="16"/>
        <v>45002</v>
      </c>
      <c r="R52" s="19">
        <f t="shared" si="16"/>
        <v>45003</v>
      </c>
      <c r="S52" s="19">
        <f t="shared" si="16"/>
        <v>45004</v>
      </c>
      <c r="T52" s="19">
        <f t="shared" si="16"/>
        <v>45005</v>
      </c>
      <c r="U52" s="19">
        <f t="shared" si="16"/>
        <v>45006</v>
      </c>
      <c r="V52" s="19">
        <f t="shared" si="16"/>
        <v>45007</v>
      </c>
      <c r="W52" s="19">
        <f t="shared" si="16"/>
        <v>45008</v>
      </c>
      <c r="X52" s="19">
        <f t="shared" si="16"/>
        <v>45009</v>
      </c>
      <c r="Y52" s="19">
        <f t="shared" si="16"/>
        <v>45010</v>
      </c>
      <c r="Z52" s="19">
        <f t="shared" si="16"/>
        <v>45011</v>
      </c>
      <c r="AA52" s="19">
        <f t="shared" si="16"/>
        <v>45012</v>
      </c>
      <c r="AB52" s="19">
        <f t="shared" si="16"/>
        <v>45013</v>
      </c>
      <c r="AC52" s="19">
        <f t="shared" si="16"/>
        <v>45014</v>
      </c>
      <c r="AD52" s="19">
        <f t="shared" si="16"/>
        <v>45015</v>
      </c>
      <c r="AE52" s="19">
        <f t="shared" si="16"/>
        <v>45016</v>
      </c>
      <c r="AF52" s="19">
        <f t="shared" si="16"/>
        <v>45017</v>
      </c>
      <c r="AG52" s="18" t="str">
        <f t="shared" si="2"/>
        <v>令和5年3月5日(日)～令和5年4月1日(土)</v>
      </c>
    </row>
    <row r="53" spans="1:33" x14ac:dyDescent="0.4">
      <c r="A53" s="18">
        <v>53</v>
      </c>
      <c r="B53" s="19">
        <f t="shared" si="3"/>
        <v>45018</v>
      </c>
      <c r="C53" s="19">
        <f t="shared" si="11"/>
        <v>45045</v>
      </c>
      <c r="E53" s="19">
        <f t="shared" si="5"/>
        <v>45018</v>
      </c>
      <c r="F53" s="19">
        <f t="shared" si="16"/>
        <v>45019</v>
      </c>
      <c r="G53" s="19">
        <f t="shared" si="16"/>
        <v>45020</v>
      </c>
      <c r="H53" s="19">
        <f t="shared" si="16"/>
        <v>45021</v>
      </c>
      <c r="I53" s="19">
        <f t="shared" si="16"/>
        <v>45022</v>
      </c>
      <c r="J53" s="19">
        <f t="shared" si="16"/>
        <v>45023</v>
      </c>
      <c r="K53" s="19">
        <f t="shared" si="16"/>
        <v>45024</v>
      </c>
      <c r="L53" s="19">
        <f t="shared" si="16"/>
        <v>45025</v>
      </c>
      <c r="M53" s="19">
        <f t="shared" si="16"/>
        <v>45026</v>
      </c>
      <c r="N53" s="19">
        <f t="shared" si="16"/>
        <v>45027</v>
      </c>
      <c r="O53" s="19">
        <f t="shared" si="16"/>
        <v>45028</v>
      </c>
      <c r="P53" s="19">
        <f t="shared" si="16"/>
        <v>45029</v>
      </c>
      <c r="Q53" s="19">
        <f t="shared" si="16"/>
        <v>45030</v>
      </c>
      <c r="R53" s="19">
        <f t="shared" si="16"/>
        <v>45031</v>
      </c>
      <c r="S53" s="19">
        <f t="shared" si="16"/>
        <v>45032</v>
      </c>
      <c r="T53" s="19">
        <f t="shared" si="16"/>
        <v>45033</v>
      </c>
      <c r="U53" s="19">
        <f t="shared" si="16"/>
        <v>45034</v>
      </c>
      <c r="V53" s="19">
        <f t="shared" si="16"/>
        <v>45035</v>
      </c>
      <c r="W53" s="19">
        <f t="shared" si="16"/>
        <v>45036</v>
      </c>
      <c r="X53" s="19">
        <f t="shared" si="16"/>
        <v>45037</v>
      </c>
      <c r="Y53" s="19">
        <f t="shared" si="16"/>
        <v>45038</v>
      </c>
      <c r="Z53" s="19">
        <f t="shared" si="16"/>
        <v>45039</v>
      </c>
      <c r="AA53" s="19">
        <f t="shared" si="16"/>
        <v>45040</v>
      </c>
      <c r="AB53" s="19">
        <f t="shared" si="16"/>
        <v>45041</v>
      </c>
      <c r="AC53" s="19">
        <f t="shared" si="16"/>
        <v>45042</v>
      </c>
      <c r="AD53" s="19">
        <f t="shared" si="16"/>
        <v>45043</v>
      </c>
      <c r="AE53" s="19">
        <f t="shared" si="16"/>
        <v>45044</v>
      </c>
      <c r="AF53" s="19">
        <f t="shared" si="16"/>
        <v>45045</v>
      </c>
      <c r="AG53" s="18" t="str">
        <f t="shared" si="2"/>
        <v>令和5年4月2日(日)～令和5年4月29日(土)</v>
      </c>
    </row>
    <row r="54" spans="1:33" x14ac:dyDescent="0.4">
      <c r="A54" s="18">
        <v>54</v>
      </c>
      <c r="B54" s="19">
        <f t="shared" si="3"/>
        <v>45046</v>
      </c>
      <c r="C54" s="19">
        <f t="shared" si="11"/>
        <v>45073</v>
      </c>
      <c r="E54" s="19">
        <f t="shared" si="5"/>
        <v>45046</v>
      </c>
      <c r="F54" s="19">
        <f t="shared" si="16"/>
        <v>45047</v>
      </c>
      <c r="G54" s="19">
        <f t="shared" si="16"/>
        <v>45048</v>
      </c>
      <c r="H54" s="19">
        <f t="shared" si="16"/>
        <v>45049</v>
      </c>
      <c r="I54" s="19">
        <f t="shared" si="16"/>
        <v>45050</v>
      </c>
      <c r="J54" s="19">
        <f t="shared" si="16"/>
        <v>45051</v>
      </c>
      <c r="K54" s="19">
        <f t="shared" si="16"/>
        <v>45052</v>
      </c>
      <c r="L54" s="19">
        <f t="shared" si="16"/>
        <v>45053</v>
      </c>
      <c r="M54" s="19">
        <f t="shared" si="16"/>
        <v>45054</v>
      </c>
      <c r="N54" s="19">
        <f t="shared" si="16"/>
        <v>45055</v>
      </c>
      <c r="O54" s="19">
        <f t="shared" si="16"/>
        <v>45056</v>
      </c>
      <c r="P54" s="19">
        <f t="shared" si="16"/>
        <v>45057</v>
      </c>
      <c r="Q54" s="19">
        <f t="shared" si="16"/>
        <v>45058</v>
      </c>
      <c r="R54" s="19">
        <f t="shared" si="16"/>
        <v>45059</v>
      </c>
      <c r="S54" s="19">
        <f t="shared" si="16"/>
        <v>45060</v>
      </c>
      <c r="T54" s="19">
        <f t="shared" si="16"/>
        <v>45061</v>
      </c>
      <c r="U54" s="19">
        <f t="shared" si="16"/>
        <v>45062</v>
      </c>
      <c r="V54" s="19">
        <f t="shared" si="16"/>
        <v>45063</v>
      </c>
      <c r="W54" s="19">
        <f t="shared" si="16"/>
        <v>45064</v>
      </c>
      <c r="X54" s="19">
        <f t="shared" si="16"/>
        <v>45065</v>
      </c>
      <c r="Y54" s="19">
        <f t="shared" si="16"/>
        <v>45066</v>
      </c>
      <c r="Z54" s="19">
        <f t="shared" si="16"/>
        <v>45067</v>
      </c>
      <c r="AA54" s="19">
        <f t="shared" si="16"/>
        <v>45068</v>
      </c>
      <c r="AB54" s="19">
        <f t="shared" si="16"/>
        <v>45069</v>
      </c>
      <c r="AC54" s="19">
        <f t="shared" si="16"/>
        <v>45070</v>
      </c>
      <c r="AD54" s="19">
        <f t="shared" si="16"/>
        <v>45071</v>
      </c>
      <c r="AE54" s="19">
        <f t="shared" si="16"/>
        <v>45072</v>
      </c>
      <c r="AF54" s="19">
        <f t="shared" si="16"/>
        <v>45073</v>
      </c>
      <c r="AG54" s="18" t="str">
        <f t="shared" si="2"/>
        <v>令和5年4月30日(日)～令和5年5月27日(土)</v>
      </c>
    </row>
    <row r="55" spans="1:33" x14ac:dyDescent="0.4">
      <c r="A55" s="18">
        <v>55</v>
      </c>
      <c r="B55" s="19">
        <f t="shared" si="3"/>
        <v>45074</v>
      </c>
      <c r="C55" s="19">
        <f t="shared" si="11"/>
        <v>45101</v>
      </c>
      <c r="E55" s="19">
        <f t="shared" si="5"/>
        <v>45074</v>
      </c>
      <c r="F55" s="19">
        <f t="shared" si="16"/>
        <v>45075</v>
      </c>
      <c r="G55" s="19">
        <f t="shared" si="16"/>
        <v>45076</v>
      </c>
      <c r="H55" s="19">
        <f t="shared" si="16"/>
        <v>45077</v>
      </c>
      <c r="I55" s="19">
        <f t="shared" si="16"/>
        <v>45078</v>
      </c>
      <c r="J55" s="19">
        <f t="shared" si="16"/>
        <v>45079</v>
      </c>
      <c r="K55" s="19">
        <f t="shared" si="16"/>
        <v>45080</v>
      </c>
      <c r="L55" s="19">
        <f t="shared" si="16"/>
        <v>45081</v>
      </c>
      <c r="M55" s="19">
        <f t="shared" si="16"/>
        <v>45082</v>
      </c>
      <c r="N55" s="19">
        <f t="shared" si="16"/>
        <v>45083</v>
      </c>
      <c r="O55" s="19">
        <f t="shared" si="16"/>
        <v>45084</v>
      </c>
      <c r="P55" s="19">
        <f t="shared" si="16"/>
        <v>45085</v>
      </c>
      <c r="Q55" s="19">
        <f t="shared" si="16"/>
        <v>45086</v>
      </c>
      <c r="R55" s="19">
        <f t="shared" si="16"/>
        <v>45087</v>
      </c>
      <c r="S55" s="19">
        <f t="shared" si="16"/>
        <v>45088</v>
      </c>
      <c r="T55" s="19">
        <f t="shared" si="16"/>
        <v>45089</v>
      </c>
      <c r="U55" s="19">
        <f t="shared" si="16"/>
        <v>45090</v>
      </c>
      <c r="V55" s="19">
        <f t="shared" si="16"/>
        <v>45091</v>
      </c>
      <c r="W55" s="19">
        <f t="shared" si="16"/>
        <v>45092</v>
      </c>
      <c r="X55" s="19">
        <f t="shared" si="16"/>
        <v>45093</v>
      </c>
      <c r="Y55" s="19">
        <f t="shared" si="16"/>
        <v>45094</v>
      </c>
      <c r="Z55" s="19">
        <f t="shared" si="16"/>
        <v>45095</v>
      </c>
      <c r="AA55" s="19">
        <f t="shared" si="16"/>
        <v>45096</v>
      </c>
      <c r="AB55" s="19">
        <f t="shared" si="16"/>
        <v>45097</v>
      </c>
      <c r="AC55" s="19">
        <f t="shared" si="16"/>
        <v>45098</v>
      </c>
      <c r="AD55" s="19">
        <f t="shared" si="16"/>
        <v>45099</v>
      </c>
      <c r="AE55" s="19">
        <f t="shared" si="16"/>
        <v>45100</v>
      </c>
      <c r="AF55" s="19">
        <f t="shared" si="16"/>
        <v>45101</v>
      </c>
      <c r="AG55" s="18" t="str">
        <f t="shared" si="2"/>
        <v>令和5年5月28日(日)～令和5年6月24日(土)</v>
      </c>
    </row>
    <row r="56" spans="1:33" x14ac:dyDescent="0.4">
      <c r="A56" s="18">
        <v>56</v>
      </c>
      <c r="B56" s="19">
        <f t="shared" si="3"/>
        <v>45102</v>
      </c>
      <c r="C56" s="19">
        <f t="shared" si="11"/>
        <v>45129</v>
      </c>
      <c r="E56" s="19">
        <f t="shared" si="5"/>
        <v>45102</v>
      </c>
      <c r="F56" s="19">
        <f t="shared" si="16"/>
        <v>45103</v>
      </c>
      <c r="G56" s="19">
        <f t="shared" si="16"/>
        <v>45104</v>
      </c>
      <c r="H56" s="19">
        <f t="shared" si="16"/>
        <v>45105</v>
      </c>
      <c r="I56" s="19">
        <f t="shared" si="16"/>
        <v>45106</v>
      </c>
      <c r="J56" s="19">
        <f t="shared" si="16"/>
        <v>45107</v>
      </c>
      <c r="K56" s="19">
        <f t="shared" si="16"/>
        <v>45108</v>
      </c>
      <c r="L56" s="19">
        <f t="shared" si="16"/>
        <v>45109</v>
      </c>
      <c r="M56" s="19">
        <f t="shared" si="16"/>
        <v>45110</v>
      </c>
      <c r="N56" s="19">
        <f t="shared" si="16"/>
        <v>45111</v>
      </c>
      <c r="O56" s="19">
        <f t="shared" si="16"/>
        <v>45112</v>
      </c>
      <c r="P56" s="19">
        <f t="shared" si="16"/>
        <v>45113</v>
      </c>
      <c r="Q56" s="19">
        <f t="shared" si="16"/>
        <v>45114</v>
      </c>
      <c r="R56" s="19">
        <f t="shared" si="16"/>
        <v>45115</v>
      </c>
      <c r="S56" s="19">
        <f t="shared" si="16"/>
        <v>45116</v>
      </c>
      <c r="T56" s="19">
        <f t="shared" si="16"/>
        <v>45117</v>
      </c>
      <c r="U56" s="19">
        <f t="shared" si="16"/>
        <v>45118</v>
      </c>
      <c r="V56" s="19">
        <f t="shared" si="16"/>
        <v>45119</v>
      </c>
      <c r="W56" s="19">
        <f t="shared" si="16"/>
        <v>45120</v>
      </c>
      <c r="X56" s="19">
        <f t="shared" si="16"/>
        <v>45121</v>
      </c>
      <c r="Y56" s="19">
        <f t="shared" si="16"/>
        <v>45122</v>
      </c>
      <c r="Z56" s="19">
        <f t="shared" si="16"/>
        <v>45123</v>
      </c>
      <c r="AA56" s="19">
        <f t="shared" si="16"/>
        <v>45124</v>
      </c>
      <c r="AB56" s="19">
        <f t="shared" si="16"/>
        <v>45125</v>
      </c>
      <c r="AC56" s="19">
        <f t="shared" si="16"/>
        <v>45126</v>
      </c>
      <c r="AD56" s="19">
        <f t="shared" si="16"/>
        <v>45127</v>
      </c>
      <c r="AE56" s="19">
        <f t="shared" si="16"/>
        <v>45128</v>
      </c>
      <c r="AF56" s="19">
        <f t="shared" si="16"/>
        <v>45129</v>
      </c>
      <c r="AG56" s="18" t="str">
        <f t="shared" si="2"/>
        <v>令和5年6月25日(日)～令和5年7月22日(土)</v>
      </c>
    </row>
    <row r="57" spans="1:33" x14ac:dyDescent="0.4">
      <c r="A57" s="18">
        <v>57</v>
      </c>
      <c r="B57" s="19">
        <f t="shared" si="3"/>
        <v>45130</v>
      </c>
      <c r="C57" s="19">
        <f t="shared" si="11"/>
        <v>45157</v>
      </c>
      <c r="E57" s="19">
        <f t="shared" si="5"/>
        <v>45130</v>
      </c>
      <c r="F57" s="19">
        <f t="shared" si="16"/>
        <v>45131</v>
      </c>
      <c r="G57" s="19">
        <f t="shared" si="16"/>
        <v>45132</v>
      </c>
      <c r="H57" s="19">
        <f t="shared" si="16"/>
        <v>45133</v>
      </c>
      <c r="I57" s="19">
        <f t="shared" si="16"/>
        <v>45134</v>
      </c>
      <c r="J57" s="19">
        <f t="shared" si="16"/>
        <v>45135</v>
      </c>
      <c r="K57" s="19">
        <f t="shared" si="16"/>
        <v>45136</v>
      </c>
      <c r="L57" s="19">
        <f t="shared" si="16"/>
        <v>45137</v>
      </c>
      <c r="M57" s="19">
        <f t="shared" si="16"/>
        <v>45138</v>
      </c>
      <c r="N57" s="19">
        <f t="shared" si="16"/>
        <v>45139</v>
      </c>
      <c r="O57" s="19">
        <f t="shared" si="16"/>
        <v>45140</v>
      </c>
      <c r="P57" s="19">
        <f t="shared" si="16"/>
        <v>45141</v>
      </c>
      <c r="Q57" s="19">
        <f t="shared" si="16"/>
        <v>45142</v>
      </c>
      <c r="R57" s="19">
        <f t="shared" si="16"/>
        <v>45143</v>
      </c>
      <c r="S57" s="19">
        <f t="shared" si="16"/>
        <v>45144</v>
      </c>
      <c r="T57" s="19">
        <f t="shared" si="16"/>
        <v>45145</v>
      </c>
      <c r="U57" s="19">
        <f t="shared" si="16"/>
        <v>45146</v>
      </c>
      <c r="V57" s="19">
        <f t="shared" si="16"/>
        <v>45147</v>
      </c>
      <c r="W57" s="19">
        <f t="shared" si="16"/>
        <v>45148</v>
      </c>
      <c r="X57" s="19">
        <f t="shared" si="16"/>
        <v>45149</v>
      </c>
      <c r="Y57" s="19">
        <f t="shared" si="16"/>
        <v>45150</v>
      </c>
      <c r="Z57" s="19">
        <f t="shared" si="16"/>
        <v>45151</v>
      </c>
      <c r="AA57" s="19">
        <f t="shared" si="16"/>
        <v>45152</v>
      </c>
      <c r="AB57" s="19">
        <f t="shared" si="16"/>
        <v>45153</v>
      </c>
      <c r="AC57" s="19">
        <f t="shared" si="16"/>
        <v>45154</v>
      </c>
      <c r="AD57" s="19">
        <f t="shared" si="16"/>
        <v>45155</v>
      </c>
      <c r="AE57" s="19">
        <f t="shared" si="16"/>
        <v>45156</v>
      </c>
      <c r="AF57" s="19">
        <f t="shared" si="16"/>
        <v>45157</v>
      </c>
      <c r="AG57" s="18" t="str">
        <f t="shared" si="2"/>
        <v>令和5年7月23日(日)～令和5年8月19日(土)</v>
      </c>
    </row>
    <row r="58" spans="1:33" x14ac:dyDescent="0.4">
      <c r="A58" s="18">
        <v>58</v>
      </c>
      <c r="B58" s="19">
        <f t="shared" si="3"/>
        <v>45158</v>
      </c>
      <c r="C58" s="19">
        <f t="shared" si="11"/>
        <v>45185</v>
      </c>
      <c r="E58" s="19">
        <f t="shared" si="5"/>
        <v>45158</v>
      </c>
      <c r="F58" s="19">
        <f t="shared" si="16"/>
        <v>45159</v>
      </c>
      <c r="G58" s="19">
        <f t="shared" si="16"/>
        <v>45160</v>
      </c>
      <c r="H58" s="19">
        <f t="shared" si="16"/>
        <v>45161</v>
      </c>
      <c r="I58" s="19">
        <f t="shared" si="16"/>
        <v>45162</v>
      </c>
      <c r="J58" s="19">
        <f t="shared" si="16"/>
        <v>45163</v>
      </c>
      <c r="K58" s="19">
        <f t="shared" si="16"/>
        <v>45164</v>
      </c>
      <c r="L58" s="19">
        <f t="shared" si="16"/>
        <v>45165</v>
      </c>
      <c r="M58" s="19">
        <f t="shared" si="16"/>
        <v>45166</v>
      </c>
      <c r="N58" s="19">
        <f t="shared" si="16"/>
        <v>45167</v>
      </c>
      <c r="O58" s="19">
        <f t="shared" si="16"/>
        <v>45168</v>
      </c>
      <c r="P58" s="19">
        <f t="shared" si="16"/>
        <v>45169</v>
      </c>
      <c r="Q58" s="19">
        <f t="shared" si="16"/>
        <v>45170</v>
      </c>
      <c r="R58" s="19">
        <f t="shared" si="16"/>
        <v>45171</v>
      </c>
      <c r="S58" s="19">
        <f t="shared" si="16"/>
        <v>45172</v>
      </c>
      <c r="T58" s="19">
        <f t="shared" si="16"/>
        <v>45173</v>
      </c>
      <c r="U58" s="19">
        <f t="shared" si="16"/>
        <v>45174</v>
      </c>
      <c r="V58" s="19">
        <f t="shared" si="16"/>
        <v>45175</v>
      </c>
      <c r="W58" s="19">
        <f t="shared" si="16"/>
        <v>45176</v>
      </c>
      <c r="X58" s="19">
        <f t="shared" si="16"/>
        <v>45177</v>
      </c>
      <c r="Y58" s="19">
        <f t="shared" si="16"/>
        <v>45178</v>
      </c>
      <c r="Z58" s="19">
        <f t="shared" si="16"/>
        <v>45179</v>
      </c>
      <c r="AA58" s="19">
        <f t="shared" si="16"/>
        <v>45180</v>
      </c>
      <c r="AB58" s="19">
        <f t="shared" si="16"/>
        <v>45181</v>
      </c>
      <c r="AC58" s="19">
        <f t="shared" si="16"/>
        <v>45182</v>
      </c>
      <c r="AD58" s="19">
        <f t="shared" si="16"/>
        <v>45183</v>
      </c>
      <c r="AE58" s="19">
        <f t="shared" si="16"/>
        <v>45184</v>
      </c>
      <c r="AF58" s="19">
        <f t="shared" si="16"/>
        <v>45185</v>
      </c>
      <c r="AG58" s="18" t="str">
        <f t="shared" si="2"/>
        <v>令和5年8月20日(日)～令和5年9月16日(土)</v>
      </c>
    </row>
    <row r="59" spans="1:33" x14ac:dyDescent="0.4">
      <c r="A59" s="18">
        <v>59</v>
      </c>
      <c r="B59" s="19">
        <f t="shared" si="3"/>
        <v>45186</v>
      </c>
      <c r="C59" s="19">
        <f t="shared" si="11"/>
        <v>45213</v>
      </c>
      <c r="E59" s="19">
        <f t="shared" si="5"/>
        <v>45186</v>
      </c>
      <c r="F59" s="19">
        <f t="shared" si="16"/>
        <v>45187</v>
      </c>
      <c r="G59" s="19">
        <f t="shared" si="16"/>
        <v>45188</v>
      </c>
      <c r="H59" s="19">
        <f t="shared" si="16"/>
        <v>45189</v>
      </c>
      <c r="I59" s="19">
        <f t="shared" si="16"/>
        <v>45190</v>
      </c>
      <c r="J59" s="19">
        <f t="shared" si="16"/>
        <v>45191</v>
      </c>
      <c r="K59" s="19">
        <f t="shared" si="16"/>
        <v>45192</v>
      </c>
      <c r="L59" s="19">
        <f t="shared" si="16"/>
        <v>45193</v>
      </c>
      <c r="M59" s="19">
        <f t="shared" si="16"/>
        <v>45194</v>
      </c>
      <c r="N59" s="19">
        <f t="shared" si="16"/>
        <v>45195</v>
      </c>
      <c r="O59" s="19">
        <f t="shared" si="16"/>
        <v>45196</v>
      </c>
      <c r="P59" s="19">
        <f t="shared" si="16"/>
        <v>45197</v>
      </c>
      <c r="Q59" s="19">
        <f t="shared" si="16"/>
        <v>45198</v>
      </c>
      <c r="R59" s="19">
        <f t="shared" si="16"/>
        <v>45199</v>
      </c>
      <c r="S59" s="19">
        <f t="shared" si="16"/>
        <v>45200</v>
      </c>
      <c r="T59" s="19">
        <f t="shared" si="16"/>
        <v>45201</v>
      </c>
      <c r="U59" s="19">
        <f t="shared" si="16"/>
        <v>45202</v>
      </c>
      <c r="V59" s="19">
        <f t="shared" si="16"/>
        <v>45203</v>
      </c>
      <c r="W59" s="19">
        <f t="shared" si="16"/>
        <v>45204</v>
      </c>
      <c r="X59" s="19">
        <f t="shared" si="16"/>
        <v>45205</v>
      </c>
      <c r="Y59" s="19">
        <f t="shared" si="16"/>
        <v>45206</v>
      </c>
      <c r="Z59" s="19">
        <f t="shared" si="16"/>
        <v>45207</v>
      </c>
      <c r="AA59" s="19">
        <f t="shared" si="16"/>
        <v>45208</v>
      </c>
      <c r="AB59" s="19">
        <f t="shared" si="16"/>
        <v>45209</v>
      </c>
      <c r="AC59" s="19">
        <f t="shared" si="16"/>
        <v>45210</v>
      </c>
      <c r="AD59" s="19">
        <f t="shared" si="16"/>
        <v>45211</v>
      </c>
      <c r="AE59" s="19">
        <f t="shared" si="16"/>
        <v>45212</v>
      </c>
      <c r="AF59" s="19">
        <f t="shared" si="16"/>
        <v>45213</v>
      </c>
      <c r="AG59" s="18" t="str">
        <f t="shared" si="2"/>
        <v>令和5年9月17日(日)～令和5年10月14日(土)</v>
      </c>
    </row>
    <row r="60" spans="1:33" x14ac:dyDescent="0.4">
      <c r="A60" s="18">
        <v>60</v>
      </c>
      <c r="B60" s="19">
        <f t="shared" si="3"/>
        <v>45214</v>
      </c>
      <c r="C60" s="19">
        <f t="shared" si="11"/>
        <v>45241</v>
      </c>
      <c r="E60" s="19">
        <f t="shared" si="5"/>
        <v>45214</v>
      </c>
      <c r="F60" s="19">
        <f t="shared" si="16"/>
        <v>45215</v>
      </c>
      <c r="G60" s="19">
        <f t="shared" si="16"/>
        <v>45216</v>
      </c>
      <c r="H60" s="19">
        <f t="shared" si="16"/>
        <v>45217</v>
      </c>
      <c r="I60" s="19">
        <f t="shared" si="16"/>
        <v>45218</v>
      </c>
      <c r="J60" s="19">
        <f t="shared" si="16"/>
        <v>45219</v>
      </c>
      <c r="K60" s="19">
        <f t="shared" si="16"/>
        <v>45220</v>
      </c>
      <c r="L60" s="19">
        <f t="shared" si="16"/>
        <v>45221</v>
      </c>
      <c r="M60" s="19">
        <f t="shared" si="16"/>
        <v>45222</v>
      </c>
      <c r="N60" s="19">
        <f t="shared" si="16"/>
        <v>45223</v>
      </c>
      <c r="O60" s="19">
        <f t="shared" si="16"/>
        <v>45224</v>
      </c>
      <c r="P60" s="19">
        <f t="shared" si="16"/>
        <v>45225</v>
      </c>
      <c r="Q60" s="19">
        <f t="shared" si="16"/>
        <v>45226</v>
      </c>
      <c r="R60" s="19">
        <f t="shared" si="16"/>
        <v>45227</v>
      </c>
      <c r="S60" s="19">
        <f t="shared" si="16"/>
        <v>45228</v>
      </c>
      <c r="T60" s="19">
        <f t="shared" si="16"/>
        <v>45229</v>
      </c>
      <c r="U60" s="19">
        <f t="shared" si="16"/>
        <v>45230</v>
      </c>
      <c r="V60" s="19">
        <f t="shared" si="16"/>
        <v>45231</v>
      </c>
      <c r="W60" s="19">
        <f t="shared" si="16"/>
        <v>45232</v>
      </c>
      <c r="X60" s="19">
        <f t="shared" si="16"/>
        <v>45233</v>
      </c>
      <c r="Y60" s="19">
        <f t="shared" si="16"/>
        <v>45234</v>
      </c>
      <c r="Z60" s="19">
        <f t="shared" si="16"/>
        <v>45235</v>
      </c>
      <c r="AA60" s="19">
        <f t="shared" si="16"/>
        <v>45236</v>
      </c>
      <c r="AB60" s="19">
        <f t="shared" si="16"/>
        <v>45237</v>
      </c>
      <c r="AC60" s="19">
        <f t="shared" si="16"/>
        <v>45238</v>
      </c>
      <c r="AD60" s="19">
        <f t="shared" si="16"/>
        <v>45239</v>
      </c>
      <c r="AE60" s="19">
        <f t="shared" si="16"/>
        <v>45240</v>
      </c>
      <c r="AF60" s="19">
        <f t="shared" si="16"/>
        <v>45241</v>
      </c>
      <c r="AG60" s="18" t="str">
        <f t="shared" si="2"/>
        <v>令和5年10月15日(日)～令和5年11月11日(土)</v>
      </c>
    </row>
    <row r="61" spans="1:33" x14ac:dyDescent="0.4">
      <c r="A61" s="18">
        <v>61</v>
      </c>
      <c r="B61" s="19">
        <f t="shared" si="3"/>
        <v>45242</v>
      </c>
      <c r="C61" s="19">
        <f t="shared" si="11"/>
        <v>45269</v>
      </c>
      <c r="E61" s="19">
        <f t="shared" si="5"/>
        <v>45242</v>
      </c>
      <c r="F61" s="19">
        <f t="shared" si="16"/>
        <v>45243</v>
      </c>
      <c r="G61" s="19">
        <f t="shared" si="16"/>
        <v>45244</v>
      </c>
      <c r="H61" s="19">
        <f t="shared" si="16"/>
        <v>45245</v>
      </c>
      <c r="I61" s="19">
        <f t="shared" si="16"/>
        <v>45246</v>
      </c>
      <c r="J61" s="19">
        <f t="shared" si="16"/>
        <v>45247</v>
      </c>
      <c r="K61" s="19">
        <f t="shared" si="16"/>
        <v>45248</v>
      </c>
      <c r="L61" s="19">
        <f t="shared" si="16"/>
        <v>45249</v>
      </c>
      <c r="M61" s="19">
        <f t="shared" si="16"/>
        <v>45250</v>
      </c>
      <c r="N61" s="19">
        <f t="shared" si="16"/>
        <v>45251</v>
      </c>
      <c r="O61" s="19">
        <f t="shared" si="16"/>
        <v>45252</v>
      </c>
      <c r="P61" s="19">
        <f t="shared" si="16"/>
        <v>45253</v>
      </c>
      <c r="Q61" s="19">
        <f t="shared" si="16"/>
        <v>45254</v>
      </c>
      <c r="R61" s="19">
        <f t="shared" ref="R61:AF70" si="17">Q61+1</f>
        <v>45255</v>
      </c>
      <c r="S61" s="19">
        <f t="shared" si="17"/>
        <v>45256</v>
      </c>
      <c r="T61" s="19">
        <f t="shared" si="17"/>
        <v>45257</v>
      </c>
      <c r="U61" s="19">
        <f t="shared" si="17"/>
        <v>45258</v>
      </c>
      <c r="V61" s="19">
        <f t="shared" si="17"/>
        <v>45259</v>
      </c>
      <c r="W61" s="19">
        <f t="shared" si="17"/>
        <v>45260</v>
      </c>
      <c r="X61" s="19">
        <f t="shared" si="17"/>
        <v>45261</v>
      </c>
      <c r="Y61" s="19">
        <f t="shared" si="17"/>
        <v>45262</v>
      </c>
      <c r="Z61" s="19">
        <f t="shared" si="17"/>
        <v>45263</v>
      </c>
      <c r="AA61" s="19">
        <f t="shared" si="17"/>
        <v>45264</v>
      </c>
      <c r="AB61" s="19">
        <f t="shared" si="17"/>
        <v>45265</v>
      </c>
      <c r="AC61" s="19">
        <f t="shared" si="17"/>
        <v>45266</v>
      </c>
      <c r="AD61" s="19">
        <f t="shared" si="17"/>
        <v>45267</v>
      </c>
      <c r="AE61" s="19">
        <f t="shared" si="17"/>
        <v>45268</v>
      </c>
      <c r="AF61" s="19">
        <f t="shared" si="17"/>
        <v>45269</v>
      </c>
      <c r="AG61" s="18" t="str">
        <f t="shared" si="2"/>
        <v>令和5年11月12日(日)～令和5年12月9日(土)</v>
      </c>
    </row>
    <row r="62" spans="1:33" x14ac:dyDescent="0.4">
      <c r="A62" s="18">
        <v>62</v>
      </c>
      <c r="B62" s="19">
        <f t="shared" si="3"/>
        <v>45270</v>
      </c>
      <c r="C62" s="19">
        <f t="shared" si="11"/>
        <v>45297</v>
      </c>
      <c r="E62" s="19">
        <f t="shared" si="5"/>
        <v>45270</v>
      </c>
      <c r="F62" s="19">
        <f t="shared" ref="F62:Q70" si="18">E62+1</f>
        <v>45271</v>
      </c>
      <c r="G62" s="19">
        <f t="shared" si="18"/>
        <v>45272</v>
      </c>
      <c r="H62" s="19">
        <f t="shared" si="18"/>
        <v>45273</v>
      </c>
      <c r="I62" s="19">
        <f t="shared" si="18"/>
        <v>45274</v>
      </c>
      <c r="J62" s="19">
        <f t="shared" si="18"/>
        <v>45275</v>
      </c>
      <c r="K62" s="19">
        <f t="shared" si="18"/>
        <v>45276</v>
      </c>
      <c r="L62" s="19">
        <f t="shared" si="18"/>
        <v>45277</v>
      </c>
      <c r="M62" s="19">
        <f t="shared" si="18"/>
        <v>45278</v>
      </c>
      <c r="N62" s="19">
        <f t="shared" si="18"/>
        <v>45279</v>
      </c>
      <c r="O62" s="19">
        <f t="shared" si="18"/>
        <v>45280</v>
      </c>
      <c r="P62" s="19">
        <f t="shared" si="18"/>
        <v>45281</v>
      </c>
      <c r="Q62" s="19">
        <f t="shared" si="18"/>
        <v>45282</v>
      </c>
      <c r="R62" s="19">
        <f t="shared" si="17"/>
        <v>45283</v>
      </c>
      <c r="S62" s="19">
        <f t="shared" si="17"/>
        <v>45284</v>
      </c>
      <c r="T62" s="19">
        <f t="shared" si="17"/>
        <v>45285</v>
      </c>
      <c r="U62" s="19">
        <f t="shared" si="17"/>
        <v>45286</v>
      </c>
      <c r="V62" s="19">
        <f t="shared" si="17"/>
        <v>45287</v>
      </c>
      <c r="W62" s="19">
        <f t="shared" si="17"/>
        <v>45288</v>
      </c>
      <c r="X62" s="19">
        <f t="shared" si="17"/>
        <v>45289</v>
      </c>
      <c r="Y62" s="19">
        <f t="shared" si="17"/>
        <v>45290</v>
      </c>
      <c r="Z62" s="19">
        <f t="shared" si="17"/>
        <v>45291</v>
      </c>
      <c r="AA62" s="19">
        <f t="shared" si="17"/>
        <v>45292</v>
      </c>
      <c r="AB62" s="19">
        <f t="shared" si="17"/>
        <v>45293</v>
      </c>
      <c r="AC62" s="19">
        <f t="shared" si="17"/>
        <v>45294</v>
      </c>
      <c r="AD62" s="19">
        <f t="shared" si="17"/>
        <v>45295</v>
      </c>
      <c r="AE62" s="19">
        <f t="shared" si="17"/>
        <v>45296</v>
      </c>
      <c r="AF62" s="19">
        <f t="shared" si="17"/>
        <v>45297</v>
      </c>
      <c r="AG62" s="18" t="str">
        <f t="shared" si="2"/>
        <v>令和5年12月10日(日)～令和6年1月6日(土)</v>
      </c>
    </row>
    <row r="63" spans="1:33" x14ac:dyDescent="0.4">
      <c r="A63" s="18">
        <v>63</v>
      </c>
      <c r="B63" s="19">
        <f t="shared" si="3"/>
        <v>45298</v>
      </c>
      <c r="C63" s="19">
        <f t="shared" si="11"/>
        <v>45325</v>
      </c>
      <c r="E63" s="19">
        <f t="shared" si="5"/>
        <v>45298</v>
      </c>
      <c r="F63" s="19">
        <f t="shared" si="18"/>
        <v>45299</v>
      </c>
      <c r="G63" s="19">
        <f t="shared" si="18"/>
        <v>45300</v>
      </c>
      <c r="H63" s="19">
        <f t="shared" si="18"/>
        <v>45301</v>
      </c>
      <c r="I63" s="19">
        <f t="shared" si="18"/>
        <v>45302</v>
      </c>
      <c r="J63" s="19">
        <f t="shared" si="18"/>
        <v>45303</v>
      </c>
      <c r="K63" s="19">
        <f t="shared" si="18"/>
        <v>45304</v>
      </c>
      <c r="L63" s="19">
        <f t="shared" si="18"/>
        <v>45305</v>
      </c>
      <c r="M63" s="19">
        <f t="shared" si="18"/>
        <v>45306</v>
      </c>
      <c r="N63" s="19">
        <f t="shared" si="18"/>
        <v>45307</v>
      </c>
      <c r="O63" s="19">
        <f t="shared" si="18"/>
        <v>45308</v>
      </c>
      <c r="P63" s="19">
        <f t="shared" si="18"/>
        <v>45309</v>
      </c>
      <c r="Q63" s="19">
        <f t="shared" si="18"/>
        <v>45310</v>
      </c>
      <c r="R63" s="19">
        <f t="shared" si="17"/>
        <v>45311</v>
      </c>
      <c r="S63" s="19">
        <f t="shared" si="17"/>
        <v>45312</v>
      </c>
      <c r="T63" s="19">
        <f t="shared" si="17"/>
        <v>45313</v>
      </c>
      <c r="U63" s="19">
        <f t="shared" si="17"/>
        <v>45314</v>
      </c>
      <c r="V63" s="19">
        <f t="shared" si="17"/>
        <v>45315</v>
      </c>
      <c r="W63" s="19">
        <f t="shared" si="17"/>
        <v>45316</v>
      </c>
      <c r="X63" s="19">
        <f t="shared" si="17"/>
        <v>45317</v>
      </c>
      <c r="Y63" s="19">
        <f t="shared" si="17"/>
        <v>45318</v>
      </c>
      <c r="Z63" s="19">
        <f t="shared" si="17"/>
        <v>45319</v>
      </c>
      <c r="AA63" s="19">
        <f t="shared" si="17"/>
        <v>45320</v>
      </c>
      <c r="AB63" s="19">
        <f t="shared" si="17"/>
        <v>45321</v>
      </c>
      <c r="AC63" s="19">
        <f t="shared" si="17"/>
        <v>45322</v>
      </c>
      <c r="AD63" s="19">
        <f t="shared" si="17"/>
        <v>45323</v>
      </c>
      <c r="AE63" s="19">
        <f t="shared" si="17"/>
        <v>45324</v>
      </c>
      <c r="AF63" s="19">
        <f t="shared" si="17"/>
        <v>45325</v>
      </c>
      <c r="AG63" s="18" t="str">
        <f t="shared" si="2"/>
        <v>令和6年1月7日(日)～令和6年2月3日(土)</v>
      </c>
    </row>
    <row r="64" spans="1:33" x14ac:dyDescent="0.4">
      <c r="A64" s="18">
        <v>64</v>
      </c>
      <c r="B64" s="19">
        <f t="shared" si="3"/>
        <v>45326</v>
      </c>
      <c r="C64" s="19">
        <f t="shared" si="11"/>
        <v>45353</v>
      </c>
      <c r="E64" s="19">
        <f t="shared" si="5"/>
        <v>45326</v>
      </c>
      <c r="F64" s="19">
        <f t="shared" si="18"/>
        <v>45327</v>
      </c>
      <c r="G64" s="19">
        <f t="shared" si="18"/>
        <v>45328</v>
      </c>
      <c r="H64" s="19">
        <f t="shared" si="18"/>
        <v>45329</v>
      </c>
      <c r="I64" s="19">
        <f t="shared" si="18"/>
        <v>45330</v>
      </c>
      <c r="J64" s="19">
        <f t="shared" si="18"/>
        <v>45331</v>
      </c>
      <c r="K64" s="19">
        <f t="shared" si="18"/>
        <v>45332</v>
      </c>
      <c r="L64" s="19">
        <f t="shared" si="18"/>
        <v>45333</v>
      </c>
      <c r="M64" s="19">
        <f t="shared" si="18"/>
        <v>45334</v>
      </c>
      <c r="N64" s="19">
        <f t="shared" si="18"/>
        <v>45335</v>
      </c>
      <c r="O64" s="19">
        <f t="shared" si="18"/>
        <v>45336</v>
      </c>
      <c r="P64" s="19">
        <f t="shared" si="18"/>
        <v>45337</v>
      </c>
      <c r="Q64" s="19">
        <f t="shared" si="18"/>
        <v>45338</v>
      </c>
      <c r="R64" s="19">
        <f t="shared" si="17"/>
        <v>45339</v>
      </c>
      <c r="S64" s="19">
        <f t="shared" si="17"/>
        <v>45340</v>
      </c>
      <c r="T64" s="19">
        <f t="shared" si="17"/>
        <v>45341</v>
      </c>
      <c r="U64" s="19">
        <f t="shared" si="17"/>
        <v>45342</v>
      </c>
      <c r="V64" s="19">
        <f t="shared" si="17"/>
        <v>45343</v>
      </c>
      <c r="W64" s="19">
        <f t="shared" si="17"/>
        <v>45344</v>
      </c>
      <c r="X64" s="19">
        <f t="shared" si="17"/>
        <v>45345</v>
      </c>
      <c r="Y64" s="19">
        <f t="shared" si="17"/>
        <v>45346</v>
      </c>
      <c r="Z64" s="19">
        <f t="shared" si="17"/>
        <v>45347</v>
      </c>
      <c r="AA64" s="19">
        <f t="shared" si="17"/>
        <v>45348</v>
      </c>
      <c r="AB64" s="19">
        <f t="shared" si="17"/>
        <v>45349</v>
      </c>
      <c r="AC64" s="19">
        <f t="shared" si="17"/>
        <v>45350</v>
      </c>
      <c r="AD64" s="19">
        <f t="shared" si="17"/>
        <v>45351</v>
      </c>
      <c r="AE64" s="19">
        <f t="shared" si="17"/>
        <v>45352</v>
      </c>
      <c r="AF64" s="19">
        <f t="shared" si="17"/>
        <v>45353</v>
      </c>
      <c r="AG64" s="18" t="str">
        <f t="shared" si="2"/>
        <v>令和6年2月4日(日)～令和6年3月2日(土)</v>
      </c>
    </row>
    <row r="65" spans="1:33" x14ac:dyDescent="0.4">
      <c r="A65" s="18">
        <v>65</v>
      </c>
      <c r="B65" s="19">
        <f t="shared" si="3"/>
        <v>45354</v>
      </c>
      <c r="C65" s="19">
        <f t="shared" si="11"/>
        <v>45381</v>
      </c>
      <c r="E65" s="19">
        <f t="shared" si="5"/>
        <v>45354</v>
      </c>
      <c r="F65" s="19">
        <f t="shared" si="18"/>
        <v>45355</v>
      </c>
      <c r="G65" s="19">
        <f t="shared" si="18"/>
        <v>45356</v>
      </c>
      <c r="H65" s="19">
        <f t="shared" si="18"/>
        <v>45357</v>
      </c>
      <c r="I65" s="19">
        <f t="shared" si="18"/>
        <v>45358</v>
      </c>
      <c r="J65" s="19">
        <f t="shared" si="18"/>
        <v>45359</v>
      </c>
      <c r="K65" s="19">
        <f t="shared" si="18"/>
        <v>45360</v>
      </c>
      <c r="L65" s="19">
        <f t="shared" si="18"/>
        <v>45361</v>
      </c>
      <c r="M65" s="19">
        <f t="shared" si="18"/>
        <v>45362</v>
      </c>
      <c r="N65" s="19">
        <f t="shared" si="18"/>
        <v>45363</v>
      </c>
      <c r="O65" s="19">
        <f t="shared" si="18"/>
        <v>45364</v>
      </c>
      <c r="P65" s="19">
        <f t="shared" si="18"/>
        <v>45365</v>
      </c>
      <c r="Q65" s="19">
        <f t="shared" si="18"/>
        <v>45366</v>
      </c>
      <c r="R65" s="19">
        <f t="shared" si="17"/>
        <v>45367</v>
      </c>
      <c r="S65" s="19">
        <f t="shared" si="17"/>
        <v>45368</v>
      </c>
      <c r="T65" s="19">
        <f t="shared" si="17"/>
        <v>45369</v>
      </c>
      <c r="U65" s="19">
        <f t="shared" si="17"/>
        <v>45370</v>
      </c>
      <c r="V65" s="19">
        <f t="shared" si="17"/>
        <v>45371</v>
      </c>
      <c r="W65" s="19">
        <f t="shared" si="17"/>
        <v>45372</v>
      </c>
      <c r="X65" s="19">
        <f t="shared" si="17"/>
        <v>45373</v>
      </c>
      <c r="Y65" s="19">
        <f t="shared" si="17"/>
        <v>45374</v>
      </c>
      <c r="Z65" s="19">
        <f t="shared" si="17"/>
        <v>45375</v>
      </c>
      <c r="AA65" s="19">
        <f t="shared" si="17"/>
        <v>45376</v>
      </c>
      <c r="AB65" s="19">
        <f t="shared" si="17"/>
        <v>45377</v>
      </c>
      <c r="AC65" s="19">
        <f t="shared" si="17"/>
        <v>45378</v>
      </c>
      <c r="AD65" s="19">
        <f t="shared" si="17"/>
        <v>45379</v>
      </c>
      <c r="AE65" s="19">
        <f t="shared" si="17"/>
        <v>45380</v>
      </c>
      <c r="AF65" s="19">
        <f t="shared" si="17"/>
        <v>45381</v>
      </c>
      <c r="AG65" s="18" t="str">
        <f t="shared" si="2"/>
        <v>令和6年3月3日(日)～令和6年3月30日(土)</v>
      </c>
    </row>
    <row r="66" spans="1:33" x14ac:dyDescent="0.4">
      <c r="A66" s="18">
        <v>66</v>
      </c>
      <c r="B66" s="19">
        <f t="shared" si="3"/>
        <v>45382</v>
      </c>
      <c r="C66" s="19">
        <f t="shared" si="11"/>
        <v>45409</v>
      </c>
      <c r="E66" s="19">
        <f t="shared" si="5"/>
        <v>45382</v>
      </c>
      <c r="F66" s="19">
        <f t="shared" si="18"/>
        <v>45383</v>
      </c>
      <c r="G66" s="19">
        <f t="shared" si="18"/>
        <v>45384</v>
      </c>
      <c r="H66" s="19">
        <f t="shared" si="18"/>
        <v>45385</v>
      </c>
      <c r="I66" s="19">
        <f t="shared" si="18"/>
        <v>45386</v>
      </c>
      <c r="J66" s="19">
        <f t="shared" si="18"/>
        <v>45387</v>
      </c>
      <c r="K66" s="19">
        <f t="shared" si="18"/>
        <v>45388</v>
      </c>
      <c r="L66" s="19">
        <f t="shared" si="18"/>
        <v>45389</v>
      </c>
      <c r="M66" s="19">
        <f t="shared" si="18"/>
        <v>45390</v>
      </c>
      <c r="N66" s="19">
        <f t="shared" si="18"/>
        <v>45391</v>
      </c>
      <c r="O66" s="19">
        <f t="shared" si="18"/>
        <v>45392</v>
      </c>
      <c r="P66" s="19">
        <f t="shared" si="18"/>
        <v>45393</v>
      </c>
      <c r="Q66" s="19">
        <f t="shared" si="18"/>
        <v>45394</v>
      </c>
      <c r="R66" s="19">
        <f t="shared" si="17"/>
        <v>45395</v>
      </c>
      <c r="S66" s="19">
        <f t="shared" si="17"/>
        <v>45396</v>
      </c>
      <c r="T66" s="19">
        <f t="shared" si="17"/>
        <v>45397</v>
      </c>
      <c r="U66" s="19">
        <f t="shared" si="17"/>
        <v>45398</v>
      </c>
      <c r="V66" s="19">
        <f t="shared" si="17"/>
        <v>45399</v>
      </c>
      <c r="W66" s="19">
        <f t="shared" si="17"/>
        <v>45400</v>
      </c>
      <c r="X66" s="19">
        <f t="shared" si="17"/>
        <v>45401</v>
      </c>
      <c r="Y66" s="19">
        <f t="shared" si="17"/>
        <v>45402</v>
      </c>
      <c r="Z66" s="19">
        <f t="shared" si="17"/>
        <v>45403</v>
      </c>
      <c r="AA66" s="19">
        <f t="shared" si="17"/>
        <v>45404</v>
      </c>
      <c r="AB66" s="19">
        <f t="shared" si="17"/>
        <v>45405</v>
      </c>
      <c r="AC66" s="19">
        <f t="shared" si="17"/>
        <v>45406</v>
      </c>
      <c r="AD66" s="19">
        <f t="shared" si="17"/>
        <v>45407</v>
      </c>
      <c r="AE66" s="19">
        <f t="shared" si="17"/>
        <v>45408</v>
      </c>
      <c r="AF66" s="19">
        <f t="shared" si="17"/>
        <v>45409</v>
      </c>
      <c r="AG66" s="18" t="str">
        <f t="shared" ref="AG66:AG70" si="19">TEXT(B66,"gggge年m月d日(aaa)")&amp;"～"&amp;TEXT(C66,"gggge年m月d日(aaa)")</f>
        <v>令和6年3月31日(日)～令和6年4月27日(土)</v>
      </c>
    </row>
    <row r="67" spans="1:33" x14ac:dyDescent="0.4">
      <c r="A67" s="18">
        <v>67</v>
      </c>
      <c r="B67" s="19">
        <f t="shared" ref="B67:B69" si="20">C66+1</f>
        <v>45410</v>
      </c>
      <c r="C67" s="19">
        <f t="shared" si="11"/>
        <v>45437</v>
      </c>
      <c r="E67" s="19">
        <f t="shared" ref="E67:E70" si="21">B67</f>
        <v>45410</v>
      </c>
      <c r="F67" s="19">
        <f t="shared" si="18"/>
        <v>45411</v>
      </c>
      <c r="G67" s="19">
        <f t="shared" si="18"/>
        <v>45412</v>
      </c>
      <c r="H67" s="19">
        <f t="shared" si="18"/>
        <v>45413</v>
      </c>
      <c r="I67" s="19">
        <f t="shared" si="18"/>
        <v>45414</v>
      </c>
      <c r="J67" s="19">
        <f t="shared" si="18"/>
        <v>45415</v>
      </c>
      <c r="K67" s="19">
        <f t="shared" si="18"/>
        <v>45416</v>
      </c>
      <c r="L67" s="19">
        <f t="shared" si="18"/>
        <v>45417</v>
      </c>
      <c r="M67" s="19">
        <f t="shared" si="18"/>
        <v>45418</v>
      </c>
      <c r="N67" s="19">
        <f t="shared" si="18"/>
        <v>45419</v>
      </c>
      <c r="O67" s="19">
        <f t="shared" si="18"/>
        <v>45420</v>
      </c>
      <c r="P67" s="19">
        <f t="shared" si="18"/>
        <v>45421</v>
      </c>
      <c r="Q67" s="19">
        <f t="shared" si="18"/>
        <v>45422</v>
      </c>
      <c r="R67" s="19">
        <f t="shared" si="17"/>
        <v>45423</v>
      </c>
      <c r="S67" s="19">
        <f t="shared" si="17"/>
        <v>45424</v>
      </c>
      <c r="T67" s="19">
        <f t="shared" si="17"/>
        <v>45425</v>
      </c>
      <c r="U67" s="19">
        <f t="shared" si="17"/>
        <v>45426</v>
      </c>
      <c r="V67" s="19">
        <f t="shared" si="17"/>
        <v>45427</v>
      </c>
      <c r="W67" s="19">
        <f t="shared" si="17"/>
        <v>45428</v>
      </c>
      <c r="X67" s="19">
        <f t="shared" si="17"/>
        <v>45429</v>
      </c>
      <c r="Y67" s="19">
        <f t="shared" si="17"/>
        <v>45430</v>
      </c>
      <c r="Z67" s="19">
        <f t="shared" si="17"/>
        <v>45431</v>
      </c>
      <c r="AA67" s="19">
        <f t="shared" si="17"/>
        <v>45432</v>
      </c>
      <c r="AB67" s="19">
        <f t="shared" si="17"/>
        <v>45433</v>
      </c>
      <c r="AC67" s="19">
        <f t="shared" si="17"/>
        <v>45434</v>
      </c>
      <c r="AD67" s="19">
        <f t="shared" si="17"/>
        <v>45435</v>
      </c>
      <c r="AE67" s="19">
        <f t="shared" si="17"/>
        <v>45436</v>
      </c>
      <c r="AF67" s="19">
        <f t="shared" si="17"/>
        <v>45437</v>
      </c>
      <c r="AG67" s="18" t="str">
        <f t="shared" si="19"/>
        <v>令和6年4月28日(日)～令和6年5月25日(土)</v>
      </c>
    </row>
    <row r="68" spans="1:33" x14ac:dyDescent="0.4">
      <c r="A68" s="18">
        <v>68</v>
      </c>
      <c r="B68" s="19">
        <f t="shared" si="20"/>
        <v>45438</v>
      </c>
      <c r="C68" s="19">
        <f t="shared" si="11"/>
        <v>45465</v>
      </c>
      <c r="E68" s="19">
        <f t="shared" si="21"/>
        <v>45438</v>
      </c>
      <c r="F68" s="19">
        <f t="shared" si="18"/>
        <v>45439</v>
      </c>
      <c r="G68" s="19">
        <f t="shared" si="18"/>
        <v>45440</v>
      </c>
      <c r="H68" s="19">
        <f t="shared" si="18"/>
        <v>45441</v>
      </c>
      <c r="I68" s="19">
        <f t="shared" si="18"/>
        <v>45442</v>
      </c>
      <c r="J68" s="19">
        <f t="shared" si="18"/>
        <v>45443</v>
      </c>
      <c r="K68" s="19">
        <f t="shared" si="18"/>
        <v>45444</v>
      </c>
      <c r="L68" s="19">
        <f t="shared" si="18"/>
        <v>45445</v>
      </c>
      <c r="M68" s="19">
        <f t="shared" si="18"/>
        <v>45446</v>
      </c>
      <c r="N68" s="19">
        <f t="shared" si="18"/>
        <v>45447</v>
      </c>
      <c r="O68" s="19">
        <f t="shared" si="18"/>
        <v>45448</v>
      </c>
      <c r="P68" s="19">
        <f t="shared" si="18"/>
        <v>45449</v>
      </c>
      <c r="Q68" s="19">
        <f t="shared" si="18"/>
        <v>45450</v>
      </c>
      <c r="R68" s="19">
        <f t="shared" si="17"/>
        <v>45451</v>
      </c>
      <c r="S68" s="19">
        <f t="shared" si="17"/>
        <v>45452</v>
      </c>
      <c r="T68" s="19">
        <f t="shared" si="17"/>
        <v>45453</v>
      </c>
      <c r="U68" s="19">
        <f t="shared" si="17"/>
        <v>45454</v>
      </c>
      <c r="V68" s="19">
        <f t="shared" si="17"/>
        <v>45455</v>
      </c>
      <c r="W68" s="19">
        <f t="shared" si="17"/>
        <v>45456</v>
      </c>
      <c r="X68" s="19">
        <f t="shared" si="17"/>
        <v>45457</v>
      </c>
      <c r="Y68" s="19">
        <f t="shared" si="17"/>
        <v>45458</v>
      </c>
      <c r="Z68" s="19">
        <f t="shared" si="17"/>
        <v>45459</v>
      </c>
      <c r="AA68" s="19">
        <f t="shared" si="17"/>
        <v>45460</v>
      </c>
      <c r="AB68" s="19">
        <f t="shared" si="17"/>
        <v>45461</v>
      </c>
      <c r="AC68" s="19">
        <f t="shared" si="17"/>
        <v>45462</v>
      </c>
      <c r="AD68" s="19">
        <f t="shared" si="17"/>
        <v>45463</v>
      </c>
      <c r="AE68" s="19">
        <f t="shared" si="17"/>
        <v>45464</v>
      </c>
      <c r="AF68" s="19">
        <f t="shared" si="17"/>
        <v>45465</v>
      </c>
      <c r="AG68" s="18" t="str">
        <f t="shared" si="19"/>
        <v>令和6年5月26日(日)～令和6年6月22日(土)</v>
      </c>
    </row>
    <row r="69" spans="1:33" x14ac:dyDescent="0.4">
      <c r="A69" s="18">
        <v>69</v>
      </c>
      <c r="B69" s="19">
        <f t="shared" si="20"/>
        <v>45466</v>
      </c>
      <c r="C69" s="19">
        <f t="shared" si="11"/>
        <v>45493</v>
      </c>
      <c r="E69" s="19">
        <f t="shared" si="21"/>
        <v>45466</v>
      </c>
      <c r="F69" s="19">
        <f t="shared" si="18"/>
        <v>45467</v>
      </c>
      <c r="G69" s="19">
        <f t="shared" si="18"/>
        <v>45468</v>
      </c>
      <c r="H69" s="19">
        <f t="shared" si="18"/>
        <v>45469</v>
      </c>
      <c r="I69" s="19">
        <f t="shared" si="18"/>
        <v>45470</v>
      </c>
      <c r="J69" s="19">
        <f t="shared" si="18"/>
        <v>45471</v>
      </c>
      <c r="K69" s="19">
        <f t="shared" si="18"/>
        <v>45472</v>
      </c>
      <c r="L69" s="19">
        <f t="shared" si="18"/>
        <v>45473</v>
      </c>
      <c r="M69" s="19">
        <f t="shared" si="18"/>
        <v>45474</v>
      </c>
      <c r="N69" s="19">
        <f t="shared" si="18"/>
        <v>45475</v>
      </c>
      <c r="O69" s="19">
        <f t="shared" si="18"/>
        <v>45476</v>
      </c>
      <c r="P69" s="19">
        <f t="shared" si="18"/>
        <v>45477</v>
      </c>
      <c r="Q69" s="19">
        <f t="shared" si="18"/>
        <v>45478</v>
      </c>
      <c r="R69" s="19">
        <f t="shared" si="17"/>
        <v>45479</v>
      </c>
      <c r="S69" s="19">
        <f t="shared" si="17"/>
        <v>45480</v>
      </c>
      <c r="T69" s="19">
        <f t="shared" si="17"/>
        <v>45481</v>
      </c>
      <c r="U69" s="19">
        <f t="shared" si="17"/>
        <v>45482</v>
      </c>
      <c r="V69" s="19">
        <f t="shared" si="17"/>
        <v>45483</v>
      </c>
      <c r="W69" s="19">
        <f t="shared" si="17"/>
        <v>45484</v>
      </c>
      <c r="X69" s="19">
        <f t="shared" si="17"/>
        <v>45485</v>
      </c>
      <c r="Y69" s="19">
        <f t="shared" si="17"/>
        <v>45486</v>
      </c>
      <c r="Z69" s="19">
        <f t="shared" si="17"/>
        <v>45487</v>
      </c>
      <c r="AA69" s="19">
        <f t="shared" si="17"/>
        <v>45488</v>
      </c>
      <c r="AB69" s="19">
        <f t="shared" si="17"/>
        <v>45489</v>
      </c>
      <c r="AC69" s="19">
        <f t="shared" si="17"/>
        <v>45490</v>
      </c>
      <c r="AD69" s="19">
        <f t="shared" si="17"/>
        <v>45491</v>
      </c>
      <c r="AE69" s="19">
        <f t="shared" si="17"/>
        <v>45492</v>
      </c>
      <c r="AF69" s="19">
        <f t="shared" si="17"/>
        <v>45493</v>
      </c>
      <c r="AG69" s="18" t="str">
        <f t="shared" si="19"/>
        <v>令和6年6月23日(日)～令和6年7月20日(土)</v>
      </c>
    </row>
    <row r="70" spans="1:33" x14ac:dyDescent="0.4">
      <c r="A70" s="18">
        <v>70</v>
      </c>
      <c r="B70" s="19">
        <f>C69+1</f>
        <v>45494</v>
      </c>
      <c r="C70" s="19">
        <f>B70+$D$1</f>
        <v>45521</v>
      </c>
      <c r="E70" s="19">
        <f t="shared" si="21"/>
        <v>45494</v>
      </c>
      <c r="F70" s="19">
        <f t="shared" si="18"/>
        <v>45495</v>
      </c>
      <c r="G70" s="19">
        <f t="shared" si="18"/>
        <v>45496</v>
      </c>
      <c r="H70" s="19">
        <f t="shared" si="18"/>
        <v>45497</v>
      </c>
      <c r="I70" s="19">
        <f t="shared" si="18"/>
        <v>45498</v>
      </c>
      <c r="J70" s="19">
        <f t="shared" si="18"/>
        <v>45499</v>
      </c>
      <c r="K70" s="19">
        <f t="shared" si="18"/>
        <v>45500</v>
      </c>
      <c r="L70" s="19">
        <f t="shared" si="18"/>
        <v>45501</v>
      </c>
      <c r="M70" s="19">
        <f t="shared" si="18"/>
        <v>45502</v>
      </c>
      <c r="N70" s="19">
        <f t="shared" si="18"/>
        <v>45503</v>
      </c>
      <c r="O70" s="19">
        <f t="shared" si="18"/>
        <v>45504</v>
      </c>
      <c r="P70" s="19">
        <f t="shared" si="18"/>
        <v>45505</v>
      </c>
      <c r="Q70" s="19">
        <f t="shared" si="18"/>
        <v>45506</v>
      </c>
      <c r="R70" s="19">
        <f t="shared" si="17"/>
        <v>45507</v>
      </c>
      <c r="S70" s="19">
        <f t="shared" si="17"/>
        <v>45508</v>
      </c>
      <c r="T70" s="19">
        <f t="shared" si="17"/>
        <v>45509</v>
      </c>
      <c r="U70" s="19">
        <f t="shared" si="17"/>
        <v>45510</v>
      </c>
      <c r="V70" s="19">
        <f t="shared" si="17"/>
        <v>45511</v>
      </c>
      <c r="W70" s="19">
        <f t="shared" si="17"/>
        <v>45512</v>
      </c>
      <c r="X70" s="19">
        <f t="shared" si="17"/>
        <v>45513</v>
      </c>
      <c r="Y70" s="19">
        <f t="shared" si="17"/>
        <v>45514</v>
      </c>
      <c r="Z70" s="19">
        <f t="shared" si="17"/>
        <v>45515</v>
      </c>
      <c r="AA70" s="19">
        <f t="shared" si="17"/>
        <v>45516</v>
      </c>
      <c r="AB70" s="19">
        <f t="shared" si="17"/>
        <v>45517</v>
      </c>
      <c r="AC70" s="19">
        <f t="shared" si="17"/>
        <v>45518</v>
      </c>
      <c r="AD70" s="19">
        <f t="shared" si="17"/>
        <v>45519</v>
      </c>
      <c r="AE70" s="19">
        <f t="shared" si="17"/>
        <v>45520</v>
      </c>
      <c r="AF70" s="19">
        <f t="shared" si="17"/>
        <v>45521</v>
      </c>
      <c r="AG70" s="18" t="str">
        <f t="shared" si="19"/>
        <v>令和6年7月21日(日)～令和6年8月17日(土)</v>
      </c>
    </row>
    <row r="71" spans="1:33" x14ac:dyDescent="0.4">
      <c r="A71" s="18">
        <v>71</v>
      </c>
      <c r="B71" s="19">
        <f t="shared" ref="B71:B104" si="22">C70+1</f>
        <v>45522</v>
      </c>
      <c r="C71" s="19">
        <f t="shared" ref="C71:C104" si="23">B71+$D$1</f>
        <v>45549</v>
      </c>
      <c r="E71" s="19">
        <f t="shared" ref="E71:E89" si="24">B71</f>
        <v>45522</v>
      </c>
      <c r="F71" s="19">
        <f t="shared" ref="F71:F89" si="25">E71+1</f>
        <v>45523</v>
      </c>
      <c r="G71" s="19">
        <f t="shared" ref="G71:G89" si="26">F71+1</f>
        <v>45524</v>
      </c>
      <c r="H71" s="19">
        <f t="shared" ref="H71:H89" si="27">G71+1</f>
        <v>45525</v>
      </c>
      <c r="I71" s="19">
        <f t="shared" ref="I71:I89" si="28">H71+1</f>
        <v>45526</v>
      </c>
      <c r="J71" s="19">
        <f t="shared" ref="J71:J89" si="29">I71+1</f>
        <v>45527</v>
      </c>
      <c r="K71" s="19">
        <f t="shared" ref="K71:K89" si="30">J71+1</f>
        <v>45528</v>
      </c>
      <c r="L71" s="19">
        <f t="shared" ref="L71:L89" si="31">K71+1</f>
        <v>45529</v>
      </c>
      <c r="M71" s="19">
        <f t="shared" ref="M71:M89" si="32">L71+1</f>
        <v>45530</v>
      </c>
      <c r="N71" s="19">
        <f t="shared" ref="N71:N89" si="33">M71+1</f>
        <v>45531</v>
      </c>
      <c r="O71" s="19">
        <f t="shared" ref="O71:O89" si="34">N71+1</f>
        <v>45532</v>
      </c>
      <c r="P71" s="19">
        <f t="shared" ref="P71:P89" si="35">O71+1</f>
        <v>45533</v>
      </c>
      <c r="Q71" s="19">
        <f t="shared" ref="Q71:Q89" si="36">P71+1</f>
        <v>45534</v>
      </c>
      <c r="R71" s="19">
        <f t="shared" ref="R71:R89" si="37">Q71+1</f>
        <v>45535</v>
      </c>
      <c r="S71" s="19">
        <f t="shared" ref="S71:S89" si="38">R71+1</f>
        <v>45536</v>
      </c>
      <c r="T71" s="19">
        <f t="shared" ref="T71:T89" si="39">S71+1</f>
        <v>45537</v>
      </c>
      <c r="U71" s="19">
        <f t="shared" ref="U71:U89" si="40">T71+1</f>
        <v>45538</v>
      </c>
      <c r="V71" s="19">
        <f t="shared" ref="V71:V89" si="41">U71+1</f>
        <v>45539</v>
      </c>
      <c r="W71" s="19">
        <f t="shared" ref="W71:W89" si="42">V71+1</f>
        <v>45540</v>
      </c>
      <c r="X71" s="19">
        <f t="shared" ref="X71:X89" si="43">W71+1</f>
        <v>45541</v>
      </c>
      <c r="Y71" s="19">
        <f t="shared" ref="Y71:Y89" si="44">X71+1</f>
        <v>45542</v>
      </c>
      <c r="Z71" s="19">
        <f t="shared" ref="Z71:Z89" si="45">Y71+1</f>
        <v>45543</v>
      </c>
      <c r="AA71" s="19">
        <f t="shared" ref="AA71:AA89" si="46">Z71+1</f>
        <v>45544</v>
      </c>
      <c r="AB71" s="19">
        <f t="shared" ref="AB71:AB89" si="47">AA71+1</f>
        <v>45545</v>
      </c>
      <c r="AC71" s="19">
        <f t="shared" ref="AC71:AC89" si="48">AB71+1</f>
        <v>45546</v>
      </c>
      <c r="AD71" s="19">
        <f t="shared" ref="AD71:AD89" si="49">AC71+1</f>
        <v>45547</v>
      </c>
      <c r="AE71" s="19">
        <f t="shared" ref="AE71:AE89" si="50">AD71+1</f>
        <v>45548</v>
      </c>
      <c r="AF71" s="19">
        <f t="shared" ref="AF71:AF89" si="51">AE71+1</f>
        <v>45549</v>
      </c>
      <c r="AG71" s="18" t="str">
        <f t="shared" ref="AG71:AG89" si="52">TEXT(B71,"gggge年m月d日(aaa)")&amp;"～"&amp;TEXT(C71,"gggge年m月d日(aaa)")</f>
        <v>令和6年8月18日(日)～令和6年9月14日(土)</v>
      </c>
    </row>
    <row r="72" spans="1:33" x14ac:dyDescent="0.4">
      <c r="A72" s="18">
        <v>72</v>
      </c>
      <c r="B72" s="19">
        <f t="shared" si="22"/>
        <v>45550</v>
      </c>
      <c r="C72" s="19">
        <f t="shared" si="23"/>
        <v>45577</v>
      </c>
      <c r="E72" s="19">
        <f t="shared" si="24"/>
        <v>45550</v>
      </c>
      <c r="F72" s="19">
        <f t="shared" si="25"/>
        <v>45551</v>
      </c>
      <c r="G72" s="19">
        <f t="shared" si="26"/>
        <v>45552</v>
      </c>
      <c r="H72" s="19">
        <f t="shared" si="27"/>
        <v>45553</v>
      </c>
      <c r="I72" s="19">
        <f t="shared" si="28"/>
        <v>45554</v>
      </c>
      <c r="J72" s="19">
        <f t="shared" si="29"/>
        <v>45555</v>
      </c>
      <c r="K72" s="19">
        <f t="shared" si="30"/>
        <v>45556</v>
      </c>
      <c r="L72" s="19">
        <f t="shared" si="31"/>
        <v>45557</v>
      </c>
      <c r="M72" s="19">
        <f t="shared" si="32"/>
        <v>45558</v>
      </c>
      <c r="N72" s="19">
        <f t="shared" si="33"/>
        <v>45559</v>
      </c>
      <c r="O72" s="19">
        <f t="shared" si="34"/>
        <v>45560</v>
      </c>
      <c r="P72" s="19">
        <f t="shared" si="35"/>
        <v>45561</v>
      </c>
      <c r="Q72" s="19">
        <f t="shared" si="36"/>
        <v>45562</v>
      </c>
      <c r="R72" s="19">
        <f t="shared" si="37"/>
        <v>45563</v>
      </c>
      <c r="S72" s="19">
        <f t="shared" si="38"/>
        <v>45564</v>
      </c>
      <c r="T72" s="19">
        <f t="shared" si="39"/>
        <v>45565</v>
      </c>
      <c r="U72" s="19">
        <f t="shared" si="40"/>
        <v>45566</v>
      </c>
      <c r="V72" s="19">
        <f t="shared" si="41"/>
        <v>45567</v>
      </c>
      <c r="W72" s="19">
        <f t="shared" si="42"/>
        <v>45568</v>
      </c>
      <c r="X72" s="19">
        <f t="shared" si="43"/>
        <v>45569</v>
      </c>
      <c r="Y72" s="19">
        <f t="shared" si="44"/>
        <v>45570</v>
      </c>
      <c r="Z72" s="19">
        <f t="shared" si="45"/>
        <v>45571</v>
      </c>
      <c r="AA72" s="19">
        <f t="shared" si="46"/>
        <v>45572</v>
      </c>
      <c r="AB72" s="19">
        <f t="shared" si="47"/>
        <v>45573</v>
      </c>
      <c r="AC72" s="19">
        <f t="shared" si="48"/>
        <v>45574</v>
      </c>
      <c r="AD72" s="19">
        <f t="shared" si="49"/>
        <v>45575</v>
      </c>
      <c r="AE72" s="19">
        <f t="shared" si="50"/>
        <v>45576</v>
      </c>
      <c r="AF72" s="19">
        <f t="shared" si="51"/>
        <v>45577</v>
      </c>
      <c r="AG72" s="18" t="str">
        <f t="shared" si="52"/>
        <v>令和6年9月15日(日)～令和6年10月12日(土)</v>
      </c>
    </row>
    <row r="73" spans="1:33" x14ac:dyDescent="0.4">
      <c r="A73" s="18">
        <v>73</v>
      </c>
      <c r="B73" s="19">
        <f t="shared" si="22"/>
        <v>45578</v>
      </c>
      <c r="C73" s="19">
        <f t="shared" si="23"/>
        <v>45605</v>
      </c>
      <c r="E73" s="19">
        <f t="shared" si="24"/>
        <v>45578</v>
      </c>
      <c r="F73" s="19">
        <f t="shared" si="25"/>
        <v>45579</v>
      </c>
      <c r="G73" s="19">
        <f t="shared" si="26"/>
        <v>45580</v>
      </c>
      <c r="H73" s="19">
        <f t="shared" si="27"/>
        <v>45581</v>
      </c>
      <c r="I73" s="19">
        <f t="shared" si="28"/>
        <v>45582</v>
      </c>
      <c r="J73" s="19">
        <f t="shared" si="29"/>
        <v>45583</v>
      </c>
      <c r="K73" s="19">
        <f t="shared" si="30"/>
        <v>45584</v>
      </c>
      <c r="L73" s="19">
        <f t="shared" si="31"/>
        <v>45585</v>
      </c>
      <c r="M73" s="19">
        <f t="shared" si="32"/>
        <v>45586</v>
      </c>
      <c r="N73" s="19">
        <f t="shared" si="33"/>
        <v>45587</v>
      </c>
      <c r="O73" s="19">
        <f t="shared" si="34"/>
        <v>45588</v>
      </c>
      <c r="P73" s="19">
        <f t="shared" si="35"/>
        <v>45589</v>
      </c>
      <c r="Q73" s="19">
        <f t="shared" si="36"/>
        <v>45590</v>
      </c>
      <c r="R73" s="19">
        <f t="shared" si="37"/>
        <v>45591</v>
      </c>
      <c r="S73" s="19">
        <f t="shared" si="38"/>
        <v>45592</v>
      </c>
      <c r="T73" s="19">
        <f t="shared" si="39"/>
        <v>45593</v>
      </c>
      <c r="U73" s="19">
        <f t="shared" si="40"/>
        <v>45594</v>
      </c>
      <c r="V73" s="19">
        <f t="shared" si="41"/>
        <v>45595</v>
      </c>
      <c r="W73" s="19">
        <f t="shared" si="42"/>
        <v>45596</v>
      </c>
      <c r="X73" s="19">
        <f t="shared" si="43"/>
        <v>45597</v>
      </c>
      <c r="Y73" s="19">
        <f t="shared" si="44"/>
        <v>45598</v>
      </c>
      <c r="Z73" s="19">
        <f t="shared" si="45"/>
        <v>45599</v>
      </c>
      <c r="AA73" s="19">
        <f t="shared" si="46"/>
        <v>45600</v>
      </c>
      <c r="AB73" s="19">
        <f t="shared" si="47"/>
        <v>45601</v>
      </c>
      <c r="AC73" s="19">
        <f t="shared" si="48"/>
        <v>45602</v>
      </c>
      <c r="AD73" s="19">
        <f t="shared" si="49"/>
        <v>45603</v>
      </c>
      <c r="AE73" s="19">
        <f t="shared" si="50"/>
        <v>45604</v>
      </c>
      <c r="AF73" s="19">
        <f t="shared" si="51"/>
        <v>45605</v>
      </c>
      <c r="AG73" s="18" t="str">
        <f t="shared" si="52"/>
        <v>令和6年10月13日(日)～令和6年11月9日(土)</v>
      </c>
    </row>
    <row r="74" spans="1:33" x14ac:dyDescent="0.4">
      <c r="A74" s="18">
        <v>74</v>
      </c>
      <c r="B74" s="19">
        <f t="shared" si="22"/>
        <v>45606</v>
      </c>
      <c r="C74" s="19">
        <f t="shared" si="23"/>
        <v>45633</v>
      </c>
      <c r="E74" s="19">
        <f t="shared" si="24"/>
        <v>45606</v>
      </c>
      <c r="F74" s="19">
        <f t="shared" si="25"/>
        <v>45607</v>
      </c>
      <c r="G74" s="19">
        <f t="shared" si="26"/>
        <v>45608</v>
      </c>
      <c r="H74" s="19">
        <f t="shared" si="27"/>
        <v>45609</v>
      </c>
      <c r="I74" s="19">
        <f t="shared" si="28"/>
        <v>45610</v>
      </c>
      <c r="J74" s="19">
        <f t="shared" si="29"/>
        <v>45611</v>
      </c>
      <c r="K74" s="19">
        <f t="shared" si="30"/>
        <v>45612</v>
      </c>
      <c r="L74" s="19">
        <f t="shared" si="31"/>
        <v>45613</v>
      </c>
      <c r="M74" s="19">
        <f t="shared" si="32"/>
        <v>45614</v>
      </c>
      <c r="N74" s="19">
        <f t="shared" si="33"/>
        <v>45615</v>
      </c>
      <c r="O74" s="19">
        <f t="shared" si="34"/>
        <v>45616</v>
      </c>
      <c r="P74" s="19">
        <f t="shared" si="35"/>
        <v>45617</v>
      </c>
      <c r="Q74" s="19">
        <f t="shared" si="36"/>
        <v>45618</v>
      </c>
      <c r="R74" s="19">
        <f t="shared" si="37"/>
        <v>45619</v>
      </c>
      <c r="S74" s="19">
        <f t="shared" si="38"/>
        <v>45620</v>
      </c>
      <c r="T74" s="19">
        <f t="shared" si="39"/>
        <v>45621</v>
      </c>
      <c r="U74" s="19">
        <f t="shared" si="40"/>
        <v>45622</v>
      </c>
      <c r="V74" s="19">
        <f t="shared" si="41"/>
        <v>45623</v>
      </c>
      <c r="W74" s="19">
        <f t="shared" si="42"/>
        <v>45624</v>
      </c>
      <c r="X74" s="19">
        <f t="shared" si="43"/>
        <v>45625</v>
      </c>
      <c r="Y74" s="19">
        <f t="shared" si="44"/>
        <v>45626</v>
      </c>
      <c r="Z74" s="19">
        <f t="shared" si="45"/>
        <v>45627</v>
      </c>
      <c r="AA74" s="19">
        <f t="shared" si="46"/>
        <v>45628</v>
      </c>
      <c r="AB74" s="19">
        <f t="shared" si="47"/>
        <v>45629</v>
      </c>
      <c r="AC74" s="19">
        <f t="shared" si="48"/>
        <v>45630</v>
      </c>
      <c r="AD74" s="19">
        <f t="shared" si="49"/>
        <v>45631</v>
      </c>
      <c r="AE74" s="19">
        <f t="shared" si="50"/>
        <v>45632</v>
      </c>
      <c r="AF74" s="19">
        <f t="shared" si="51"/>
        <v>45633</v>
      </c>
      <c r="AG74" s="18" t="str">
        <f t="shared" si="52"/>
        <v>令和6年11月10日(日)～令和6年12月7日(土)</v>
      </c>
    </row>
    <row r="75" spans="1:33" x14ac:dyDescent="0.4">
      <c r="A75" s="18">
        <v>75</v>
      </c>
      <c r="B75" s="19">
        <f t="shared" si="22"/>
        <v>45634</v>
      </c>
      <c r="C75" s="19">
        <f t="shared" si="23"/>
        <v>45661</v>
      </c>
      <c r="E75" s="19">
        <f t="shared" si="24"/>
        <v>45634</v>
      </c>
      <c r="F75" s="19">
        <f t="shared" si="25"/>
        <v>45635</v>
      </c>
      <c r="G75" s="19">
        <f t="shared" si="26"/>
        <v>45636</v>
      </c>
      <c r="H75" s="19">
        <f t="shared" si="27"/>
        <v>45637</v>
      </c>
      <c r="I75" s="19">
        <f t="shared" si="28"/>
        <v>45638</v>
      </c>
      <c r="J75" s="19">
        <f t="shared" si="29"/>
        <v>45639</v>
      </c>
      <c r="K75" s="19">
        <f t="shared" si="30"/>
        <v>45640</v>
      </c>
      <c r="L75" s="19">
        <f t="shared" si="31"/>
        <v>45641</v>
      </c>
      <c r="M75" s="19">
        <f t="shared" si="32"/>
        <v>45642</v>
      </c>
      <c r="N75" s="19">
        <f t="shared" si="33"/>
        <v>45643</v>
      </c>
      <c r="O75" s="19">
        <f t="shared" si="34"/>
        <v>45644</v>
      </c>
      <c r="P75" s="19">
        <f t="shared" si="35"/>
        <v>45645</v>
      </c>
      <c r="Q75" s="19">
        <f t="shared" si="36"/>
        <v>45646</v>
      </c>
      <c r="R75" s="19">
        <f t="shared" si="37"/>
        <v>45647</v>
      </c>
      <c r="S75" s="19">
        <f t="shared" si="38"/>
        <v>45648</v>
      </c>
      <c r="T75" s="19">
        <f t="shared" si="39"/>
        <v>45649</v>
      </c>
      <c r="U75" s="19">
        <f t="shared" si="40"/>
        <v>45650</v>
      </c>
      <c r="V75" s="19">
        <f t="shared" si="41"/>
        <v>45651</v>
      </c>
      <c r="W75" s="19">
        <f t="shared" si="42"/>
        <v>45652</v>
      </c>
      <c r="X75" s="19">
        <f t="shared" si="43"/>
        <v>45653</v>
      </c>
      <c r="Y75" s="19">
        <f t="shared" si="44"/>
        <v>45654</v>
      </c>
      <c r="Z75" s="19">
        <f t="shared" si="45"/>
        <v>45655</v>
      </c>
      <c r="AA75" s="19">
        <f t="shared" si="46"/>
        <v>45656</v>
      </c>
      <c r="AB75" s="19">
        <f t="shared" si="47"/>
        <v>45657</v>
      </c>
      <c r="AC75" s="19">
        <f t="shared" si="48"/>
        <v>45658</v>
      </c>
      <c r="AD75" s="19">
        <f t="shared" si="49"/>
        <v>45659</v>
      </c>
      <c r="AE75" s="19">
        <f t="shared" si="50"/>
        <v>45660</v>
      </c>
      <c r="AF75" s="19">
        <f t="shared" si="51"/>
        <v>45661</v>
      </c>
      <c r="AG75" s="18" t="str">
        <f t="shared" si="52"/>
        <v>令和6年12月8日(日)～令和7年1月4日(土)</v>
      </c>
    </row>
    <row r="76" spans="1:33" x14ac:dyDescent="0.4">
      <c r="A76" s="18">
        <v>76</v>
      </c>
      <c r="B76" s="19">
        <f t="shared" si="22"/>
        <v>45662</v>
      </c>
      <c r="C76" s="19">
        <f t="shared" si="23"/>
        <v>45689</v>
      </c>
      <c r="E76" s="19">
        <f t="shared" si="24"/>
        <v>45662</v>
      </c>
      <c r="F76" s="19">
        <f t="shared" si="25"/>
        <v>45663</v>
      </c>
      <c r="G76" s="19">
        <f t="shared" si="26"/>
        <v>45664</v>
      </c>
      <c r="H76" s="19">
        <f t="shared" si="27"/>
        <v>45665</v>
      </c>
      <c r="I76" s="19">
        <f t="shared" si="28"/>
        <v>45666</v>
      </c>
      <c r="J76" s="19">
        <f t="shared" si="29"/>
        <v>45667</v>
      </c>
      <c r="K76" s="19">
        <f t="shared" si="30"/>
        <v>45668</v>
      </c>
      <c r="L76" s="19">
        <f t="shared" si="31"/>
        <v>45669</v>
      </c>
      <c r="M76" s="19">
        <f t="shared" si="32"/>
        <v>45670</v>
      </c>
      <c r="N76" s="19">
        <f t="shared" si="33"/>
        <v>45671</v>
      </c>
      <c r="O76" s="19">
        <f t="shared" si="34"/>
        <v>45672</v>
      </c>
      <c r="P76" s="19">
        <f t="shared" si="35"/>
        <v>45673</v>
      </c>
      <c r="Q76" s="19">
        <f t="shared" si="36"/>
        <v>45674</v>
      </c>
      <c r="R76" s="19">
        <f t="shared" si="37"/>
        <v>45675</v>
      </c>
      <c r="S76" s="19">
        <f t="shared" si="38"/>
        <v>45676</v>
      </c>
      <c r="T76" s="19">
        <f t="shared" si="39"/>
        <v>45677</v>
      </c>
      <c r="U76" s="19">
        <f t="shared" si="40"/>
        <v>45678</v>
      </c>
      <c r="V76" s="19">
        <f t="shared" si="41"/>
        <v>45679</v>
      </c>
      <c r="W76" s="19">
        <f t="shared" si="42"/>
        <v>45680</v>
      </c>
      <c r="X76" s="19">
        <f t="shared" si="43"/>
        <v>45681</v>
      </c>
      <c r="Y76" s="19">
        <f t="shared" si="44"/>
        <v>45682</v>
      </c>
      <c r="Z76" s="19">
        <f t="shared" si="45"/>
        <v>45683</v>
      </c>
      <c r="AA76" s="19">
        <f t="shared" si="46"/>
        <v>45684</v>
      </c>
      <c r="AB76" s="19">
        <f t="shared" si="47"/>
        <v>45685</v>
      </c>
      <c r="AC76" s="19">
        <f t="shared" si="48"/>
        <v>45686</v>
      </c>
      <c r="AD76" s="19">
        <f t="shared" si="49"/>
        <v>45687</v>
      </c>
      <c r="AE76" s="19">
        <f t="shared" si="50"/>
        <v>45688</v>
      </c>
      <c r="AF76" s="19">
        <f t="shared" si="51"/>
        <v>45689</v>
      </c>
      <c r="AG76" s="18" t="str">
        <f t="shared" si="52"/>
        <v>令和7年1月5日(日)～令和7年2月1日(土)</v>
      </c>
    </row>
    <row r="77" spans="1:33" x14ac:dyDescent="0.4">
      <c r="A77" s="18">
        <v>77</v>
      </c>
      <c r="B77" s="19">
        <f t="shared" si="22"/>
        <v>45690</v>
      </c>
      <c r="C77" s="19">
        <f t="shared" si="23"/>
        <v>45717</v>
      </c>
      <c r="E77" s="19">
        <f t="shared" si="24"/>
        <v>45690</v>
      </c>
      <c r="F77" s="19">
        <f t="shared" si="25"/>
        <v>45691</v>
      </c>
      <c r="G77" s="19">
        <f t="shared" si="26"/>
        <v>45692</v>
      </c>
      <c r="H77" s="19">
        <f t="shared" si="27"/>
        <v>45693</v>
      </c>
      <c r="I77" s="19">
        <f t="shared" si="28"/>
        <v>45694</v>
      </c>
      <c r="J77" s="19">
        <f t="shared" si="29"/>
        <v>45695</v>
      </c>
      <c r="K77" s="19">
        <f t="shared" si="30"/>
        <v>45696</v>
      </c>
      <c r="L77" s="19">
        <f t="shared" si="31"/>
        <v>45697</v>
      </c>
      <c r="M77" s="19">
        <f t="shared" si="32"/>
        <v>45698</v>
      </c>
      <c r="N77" s="19">
        <f t="shared" si="33"/>
        <v>45699</v>
      </c>
      <c r="O77" s="19">
        <f t="shared" si="34"/>
        <v>45700</v>
      </c>
      <c r="P77" s="19">
        <f t="shared" si="35"/>
        <v>45701</v>
      </c>
      <c r="Q77" s="19">
        <f t="shared" si="36"/>
        <v>45702</v>
      </c>
      <c r="R77" s="19">
        <f t="shared" si="37"/>
        <v>45703</v>
      </c>
      <c r="S77" s="19">
        <f t="shared" si="38"/>
        <v>45704</v>
      </c>
      <c r="T77" s="19">
        <f t="shared" si="39"/>
        <v>45705</v>
      </c>
      <c r="U77" s="19">
        <f t="shared" si="40"/>
        <v>45706</v>
      </c>
      <c r="V77" s="19">
        <f t="shared" si="41"/>
        <v>45707</v>
      </c>
      <c r="W77" s="19">
        <f t="shared" si="42"/>
        <v>45708</v>
      </c>
      <c r="X77" s="19">
        <f t="shared" si="43"/>
        <v>45709</v>
      </c>
      <c r="Y77" s="19">
        <f t="shared" si="44"/>
        <v>45710</v>
      </c>
      <c r="Z77" s="19">
        <f t="shared" si="45"/>
        <v>45711</v>
      </c>
      <c r="AA77" s="19">
        <f t="shared" si="46"/>
        <v>45712</v>
      </c>
      <c r="AB77" s="19">
        <f t="shared" si="47"/>
        <v>45713</v>
      </c>
      <c r="AC77" s="19">
        <f t="shared" si="48"/>
        <v>45714</v>
      </c>
      <c r="AD77" s="19">
        <f t="shared" si="49"/>
        <v>45715</v>
      </c>
      <c r="AE77" s="19">
        <f t="shared" si="50"/>
        <v>45716</v>
      </c>
      <c r="AF77" s="19">
        <f t="shared" si="51"/>
        <v>45717</v>
      </c>
      <c r="AG77" s="18" t="str">
        <f t="shared" si="52"/>
        <v>令和7年2月2日(日)～令和7年3月1日(土)</v>
      </c>
    </row>
    <row r="78" spans="1:33" x14ac:dyDescent="0.4">
      <c r="A78" s="18">
        <v>78</v>
      </c>
      <c r="B78" s="19">
        <f t="shared" si="22"/>
        <v>45718</v>
      </c>
      <c r="C78" s="19">
        <f t="shared" si="23"/>
        <v>45745</v>
      </c>
      <c r="E78" s="19">
        <f t="shared" si="24"/>
        <v>45718</v>
      </c>
      <c r="F78" s="19">
        <f t="shared" si="25"/>
        <v>45719</v>
      </c>
      <c r="G78" s="19">
        <f t="shared" si="26"/>
        <v>45720</v>
      </c>
      <c r="H78" s="19">
        <f t="shared" si="27"/>
        <v>45721</v>
      </c>
      <c r="I78" s="19">
        <f t="shared" si="28"/>
        <v>45722</v>
      </c>
      <c r="J78" s="19">
        <f t="shared" si="29"/>
        <v>45723</v>
      </c>
      <c r="K78" s="19">
        <f t="shared" si="30"/>
        <v>45724</v>
      </c>
      <c r="L78" s="19">
        <f t="shared" si="31"/>
        <v>45725</v>
      </c>
      <c r="M78" s="19">
        <f t="shared" si="32"/>
        <v>45726</v>
      </c>
      <c r="N78" s="19">
        <f t="shared" si="33"/>
        <v>45727</v>
      </c>
      <c r="O78" s="19">
        <f t="shared" si="34"/>
        <v>45728</v>
      </c>
      <c r="P78" s="19">
        <f t="shared" si="35"/>
        <v>45729</v>
      </c>
      <c r="Q78" s="19">
        <f t="shared" si="36"/>
        <v>45730</v>
      </c>
      <c r="R78" s="19">
        <f t="shared" si="37"/>
        <v>45731</v>
      </c>
      <c r="S78" s="19">
        <f t="shared" si="38"/>
        <v>45732</v>
      </c>
      <c r="T78" s="19">
        <f t="shared" si="39"/>
        <v>45733</v>
      </c>
      <c r="U78" s="19">
        <f t="shared" si="40"/>
        <v>45734</v>
      </c>
      <c r="V78" s="19">
        <f t="shared" si="41"/>
        <v>45735</v>
      </c>
      <c r="W78" s="19">
        <f t="shared" si="42"/>
        <v>45736</v>
      </c>
      <c r="X78" s="19">
        <f t="shared" si="43"/>
        <v>45737</v>
      </c>
      <c r="Y78" s="19">
        <f t="shared" si="44"/>
        <v>45738</v>
      </c>
      <c r="Z78" s="19">
        <f t="shared" si="45"/>
        <v>45739</v>
      </c>
      <c r="AA78" s="19">
        <f t="shared" si="46"/>
        <v>45740</v>
      </c>
      <c r="AB78" s="19">
        <f t="shared" si="47"/>
        <v>45741</v>
      </c>
      <c r="AC78" s="19">
        <f t="shared" si="48"/>
        <v>45742</v>
      </c>
      <c r="AD78" s="19">
        <f t="shared" si="49"/>
        <v>45743</v>
      </c>
      <c r="AE78" s="19">
        <f t="shared" si="50"/>
        <v>45744</v>
      </c>
      <c r="AF78" s="19">
        <f t="shared" si="51"/>
        <v>45745</v>
      </c>
      <c r="AG78" s="18" t="str">
        <f t="shared" si="52"/>
        <v>令和7年3月2日(日)～令和7年3月29日(土)</v>
      </c>
    </row>
    <row r="79" spans="1:33" x14ac:dyDescent="0.4">
      <c r="A79" s="18">
        <v>79</v>
      </c>
      <c r="B79" s="19">
        <f t="shared" si="22"/>
        <v>45746</v>
      </c>
      <c r="C79" s="19">
        <f t="shared" si="23"/>
        <v>45773</v>
      </c>
      <c r="E79" s="19">
        <f t="shared" si="24"/>
        <v>45746</v>
      </c>
      <c r="F79" s="19">
        <f t="shared" si="25"/>
        <v>45747</v>
      </c>
      <c r="G79" s="19">
        <f t="shared" si="26"/>
        <v>45748</v>
      </c>
      <c r="H79" s="19">
        <f t="shared" si="27"/>
        <v>45749</v>
      </c>
      <c r="I79" s="19">
        <f t="shared" si="28"/>
        <v>45750</v>
      </c>
      <c r="J79" s="19">
        <f t="shared" si="29"/>
        <v>45751</v>
      </c>
      <c r="K79" s="19">
        <f t="shared" si="30"/>
        <v>45752</v>
      </c>
      <c r="L79" s="19">
        <f t="shared" si="31"/>
        <v>45753</v>
      </c>
      <c r="M79" s="19">
        <f t="shared" si="32"/>
        <v>45754</v>
      </c>
      <c r="N79" s="19">
        <f t="shared" si="33"/>
        <v>45755</v>
      </c>
      <c r="O79" s="19">
        <f t="shared" si="34"/>
        <v>45756</v>
      </c>
      <c r="P79" s="19">
        <f t="shared" si="35"/>
        <v>45757</v>
      </c>
      <c r="Q79" s="19">
        <f t="shared" si="36"/>
        <v>45758</v>
      </c>
      <c r="R79" s="19">
        <f t="shared" si="37"/>
        <v>45759</v>
      </c>
      <c r="S79" s="19">
        <f t="shared" si="38"/>
        <v>45760</v>
      </c>
      <c r="T79" s="19">
        <f t="shared" si="39"/>
        <v>45761</v>
      </c>
      <c r="U79" s="19">
        <f t="shared" si="40"/>
        <v>45762</v>
      </c>
      <c r="V79" s="19">
        <f t="shared" si="41"/>
        <v>45763</v>
      </c>
      <c r="W79" s="19">
        <f t="shared" si="42"/>
        <v>45764</v>
      </c>
      <c r="X79" s="19">
        <f t="shared" si="43"/>
        <v>45765</v>
      </c>
      <c r="Y79" s="19">
        <f t="shared" si="44"/>
        <v>45766</v>
      </c>
      <c r="Z79" s="19">
        <f t="shared" si="45"/>
        <v>45767</v>
      </c>
      <c r="AA79" s="19">
        <f t="shared" si="46"/>
        <v>45768</v>
      </c>
      <c r="AB79" s="19">
        <f t="shared" si="47"/>
        <v>45769</v>
      </c>
      <c r="AC79" s="19">
        <f t="shared" si="48"/>
        <v>45770</v>
      </c>
      <c r="AD79" s="19">
        <f t="shared" si="49"/>
        <v>45771</v>
      </c>
      <c r="AE79" s="19">
        <f t="shared" si="50"/>
        <v>45772</v>
      </c>
      <c r="AF79" s="19">
        <f t="shared" si="51"/>
        <v>45773</v>
      </c>
      <c r="AG79" s="18" t="str">
        <f t="shared" si="52"/>
        <v>令和7年3月30日(日)～令和7年4月26日(土)</v>
      </c>
    </row>
    <row r="80" spans="1:33" x14ac:dyDescent="0.4">
      <c r="A80" s="18">
        <v>80</v>
      </c>
      <c r="B80" s="19">
        <f t="shared" si="22"/>
        <v>45774</v>
      </c>
      <c r="C80" s="19">
        <f t="shared" si="23"/>
        <v>45801</v>
      </c>
      <c r="E80" s="19">
        <f t="shared" si="24"/>
        <v>45774</v>
      </c>
      <c r="F80" s="19">
        <f t="shared" si="25"/>
        <v>45775</v>
      </c>
      <c r="G80" s="19">
        <f t="shared" si="26"/>
        <v>45776</v>
      </c>
      <c r="H80" s="19">
        <f t="shared" si="27"/>
        <v>45777</v>
      </c>
      <c r="I80" s="19">
        <f t="shared" si="28"/>
        <v>45778</v>
      </c>
      <c r="J80" s="19">
        <f t="shared" si="29"/>
        <v>45779</v>
      </c>
      <c r="K80" s="19">
        <f t="shared" si="30"/>
        <v>45780</v>
      </c>
      <c r="L80" s="19">
        <f t="shared" si="31"/>
        <v>45781</v>
      </c>
      <c r="M80" s="19">
        <f t="shared" si="32"/>
        <v>45782</v>
      </c>
      <c r="N80" s="19">
        <f t="shared" si="33"/>
        <v>45783</v>
      </c>
      <c r="O80" s="19">
        <f t="shared" si="34"/>
        <v>45784</v>
      </c>
      <c r="P80" s="19">
        <f t="shared" si="35"/>
        <v>45785</v>
      </c>
      <c r="Q80" s="19">
        <f t="shared" si="36"/>
        <v>45786</v>
      </c>
      <c r="R80" s="19">
        <f t="shared" si="37"/>
        <v>45787</v>
      </c>
      <c r="S80" s="19">
        <f t="shared" si="38"/>
        <v>45788</v>
      </c>
      <c r="T80" s="19">
        <f t="shared" si="39"/>
        <v>45789</v>
      </c>
      <c r="U80" s="19">
        <f t="shared" si="40"/>
        <v>45790</v>
      </c>
      <c r="V80" s="19">
        <f t="shared" si="41"/>
        <v>45791</v>
      </c>
      <c r="W80" s="19">
        <f t="shared" si="42"/>
        <v>45792</v>
      </c>
      <c r="X80" s="19">
        <f t="shared" si="43"/>
        <v>45793</v>
      </c>
      <c r="Y80" s="19">
        <f t="shared" si="44"/>
        <v>45794</v>
      </c>
      <c r="Z80" s="19">
        <f t="shared" si="45"/>
        <v>45795</v>
      </c>
      <c r="AA80" s="19">
        <f t="shared" si="46"/>
        <v>45796</v>
      </c>
      <c r="AB80" s="19">
        <f t="shared" si="47"/>
        <v>45797</v>
      </c>
      <c r="AC80" s="19">
        <f t="shared" si="48"/>
        <v>45798</v>
      </c>
      <c r="AD80" s="19">
        <f t="shared" si="49"/>
        <v>45799</v>
      </c>
      <c r="AE80" s="19">
        <f t="shared" si="50"/>
        <v>45800</v>
      </c>
      <c r="AF80" s="19">
        <f t="shared" si="51"/>
        <v>45801</v>
      </c>
      <c r="AG80" s="18" t="str">
        <f t="shared" si="52"/>
        <v>令和7年4月27日(日)～令和7年5月24日(土)</v>
      </c>
    </row>
    <row r="81" spans="1:33" x14ac:dyDescent="0.4">
      <c r="A81" s="18">
        <v>81</v>
      </c>
      <c r="B81" s="19">
        <f t="shared" si="22"/>
        <v>45802</v>
      </c>
      <c r="C81" s="19">
        <f t="shared" si="23"/>
        <v>45829</v>
      </c>
      <c r="E81" s="19">
        <f t="shared" si="24"/>
        <v>45802</v>
      </c>
      <c r="F81" s="19">
        <f t="shared" si="25"/>
        <v>45803</v>
      </c>
      <c r="G81" s="19">
        <f t="shared" si="26"/>
        <v>45804</v>
      </c>
      <c r="H81" s="19">
        <f t="shared" si="27"/>
        <v>45805</v>
      </c>
      <c r="I81" s="19">
        <f t="shared" si="28"/>
        <v>45806</v>
      </c>
      <c r="J81" s="19">
        <f t="shared" si="29"/>
        <v>45807</v>
      </c>
      <c r="K81" s="19">
        <f t="shared" si="30"/>
        <v>45808</v>
      </c>
      <c r="L81" s="19">
        <f t="shared" si="31"/>
        <v>45809</v>
      </c>
      <c r="M81" s="19">
        <f t="shared" si="32"/>
        <v>45810</v>
      </c>
      <c r="N81" s="19">
        <f t="shared" si="33"/>
        <v>45811</v>
      </c>
      <c r="O81" s="19">
        <f t="shared" si="34"/>
        <v>45812</v>
      </c>
      <c r="P81" s="19">
        <f t="shared" si="35"/>
        <v>45813</v>
      </c>
      <c r="Q81" s="19">
        <f t="shared" si="36"/>
        <v>45814</v>
      </c>
      <c r="R81" s="19">
        <f t="shared" si="37"/>
        <v>45815</v>
      </c>
      <c r="S81" s="19">
        <f t="shared" si="38"/>
        <v>45816</v>
      </c>
      <c r="T81" s="19">
        <f t="shared" si="39"/>
        <v>45817</v>
      </c>
      <c r="U81" s="19">
        <f t="shared" si="40"/>
        <v>45818</v>
      </c>
      <c r="V81" s="19">
        <f t="shared" si="41"/>
        <v>45819</v>
      </c>
      <c r="W81" s="19">
        <f t="shared" si="42"/>
        <v>45820</v>
      </c>
      <c r="X81" s="19">
        <f t="shared" si="43"/>
        <v>45821</v>
      </c>
      <c r="Y81" s="19">
        <f t="shared" si="44"/>
        <v>45822</v>
      </c>
      <c r="Z81" s="19">
        <f t="shared" si="45"/>
        <v>45823</v>
      </c>
      <c r="AA81" s="19">
        <f t="shared" si="46"/>
        <v>45824</v>
      </c>
      <c r="AB81" s="19">
        <f t="shared" si="47"/>
        <v>45825</v>
      </c>
      <c r="AC81" s="19">
        <f t="shared" si="48"/>
        <v>45826</v>
      </c>
      <c r="AD81" s="19">
        <f t="shared" si="49"/>
        <v>45827</v>
      </c>
      <c r="AE81" s="19">
        <f t="shared" si="50"/>
        <v>45828</v>
      </c>
      <c r="AF81" s="19">
        <f t="shared" si="51"/>
        <v>45829</v>
      </c>
      <c r="AG81" s="18" t="str">
        <f t="shared" si="52"/>
        <v>令和7年5月25日(日)～令和7年6月21日(土)</v>
      </c>
    </row>
    <row r="82" spans="1:33" x14ac:dyDescent="0.4">
      <c r="A82" s="18">
        <v>82</v>
      </c>
      <c r="B82" s="19">
        <f t="shared" si="22"/>
        <v>45830</v>
      </c>
      <c r="C82" s="19">
        <f t="shared" si="23"/>
        <v>45857</v>
      </c>
      <c r="E82" s="19">
        <f t="shared" si="24"/>
        <v>45830</v>
      </c>
      <c r="F82" s="19">
        <f t="shared" si="25"/>
        <v>45831</v>
      </c>
      <c r="G82" s="19">
        <f t="shared" si="26"/>
        <v>45832</v>
      </c>
      <c r="H82" s="19">
        <f t="shared" si="27"/>
        <v>45833</v>
      </c>
      <c r="I82" s="19">
        <f t="shared" si="28"/>
        <v>45834</v>
      </c>
      <c r="J82" s="19">
        <f t="shared" si="29"/>
        <v>45835</v>
      </c>
      <c r="K82" s="19">
        <f t="shared" si="30"/>
        <v>45836</v>
      </c>
      <c r="L82" s="19">
        <f t="shared" si="31"/>
        <v>45837</v>
      </c>
      <c r="M82" s="19">
        <f t="shared" si="32"/>
        <v>45838</v>
      </c>
      <c r="N82" s="19">
        <f t="shared" si="33"/>
        <v>45839</v>
      </c>
      <c r="O82" s="19">
        <f t="shared" si="34"/>
        <v>45840</v>
      </c>
      <c r="P82" s="19">
        <f t="shared" si="35"/>
        <v>45841</v>
      </c>
      <c r="Q82" s="19">
        <f t="shared" si="36"/>
        <v>45842</v>
      </c>
      <c r="R82" s="19">
        <f t="shared" si="37"/>
        <v>45843</v>
      </c>
      <c r="S82" s="19">
        <f t="shared" si="38"/>
        <v>45844</v>
      </c>
      <c r="T82" s="19">
        <f t="shared" si="39"/>
        <v>45845</v>
      </c>
      <c r="U82" s="19">
        <f t="shared" si="40"/>
        <v>45846</v>
      </c>
      <c r="V82" s="19">
        <f t="shared" si="41"/>
        <v>45847</v>
      </c>
      <c r="W82" s="19">
        <f t="shared" si="42"/>
        <v>45848</v>
      </c>
      <c r="X82" s="19">
        <f t="shared" si="43"/>
        <v>45849</v>
      </c>
      <c r="Y82" s="19">
        <f t="shared" si="44"/>
        <v>45850</v>
      </c>
      <c r="Z82" s="19">
        <f t="shared" si="45"/>
        <v>45851</v>
      </c>
      <c r="AA82" s="19">
        <f t="shared" si="46"/>
        <v>45852</v>
      </c>
      <c r="AB82" s="19">
        <f t="shared" si="47"/>
        <v>45853</v>
      </c>
      <c r="AC82" s="19">
        <f t="shared" si="48"/>
        <v>45854</v>
      </c>
      <c r="AD82" s="19">
        <f t="shared" si="49"/>
        <v>45855</v>
      </c>
      <c r="AE82" s="19">
        <f t="shared" si="50"/>
        <v>45856</v>
      </c>
      <c r="AF82" s="19">
        <f t="shared" si="51"/>
        <v>45857</v>
      </c>
      <c r="AG82" s="18" t="str">
        <f t="shared" si="52"/>
        <v>令和7年6月22日(日)～令和7年7月19日(土)</v>
      </c>
    </row>
    <row r="83" spans="1:33" x14ac:dyDescent="0.4">
      <c r="A83" s="18">
        <v>83</v>
      </c>
      <c r="B83" s="19">
        <f t="shared" si="22"/>
        <v>45858</v>
      </c>
      <c r="C83" s="19">
        <f t="shared" si="23"/>
        <v>45885</v>
      </c>
      <c r="E83" s="19">
        <f t="shared" si="24"/>
        <v>45858</v>
      </c>
      <c r="F83" s="19">
        <f t="shared" si="25"/>
        <v>45859</v>
      </c>
      <c r="G83" s="19">
        <f t="shared" si="26"/>
        <v>45860</v>
      </c>
      <c r="H83" s="19">
        <f t="shared" si="27"/>
        <v>45861</v>
      </c>
      <c r="I83" s="19">
        <f t="shared" si="28"/>
        <v>45862</v>
      </c>
      <c r="J83" s="19">
        <f t="shared" si="29"/>
        <v>45863</v>
      </c>
      <c r="K83" s="19">
        <f t="shared" si="30"/>
        <v>45864</v>
      </c>
      <c r="L83" s="19">
        <f t="shared" si="31"/>
        <v>45865</v>
      </c>
      <c r="M83" s="19">
        <f t="shared" si="32"/>
        <v>45866</v>
      </c>
      <c r="N83" s="19">
        <f t="shared" si="33"/>
        <v>45867</v>
      </c>
      <c r="O83" s="19">
        <f t="shared" si="34"/>
        <v>45868</v>
      </c>
      <c r="P83" s="19">
        <f t="shared" si="35"/>
        <v>45869</v>
      </c>
      <c r="Q83" s="19">
        <f t="shared" si="36"/>
        <v>45870</v>
      </c>
      <c r="R83" s="19">
        <f t="shared" si="37"/>
        <v>45871</v>
      </c>
      <c r="S83" s="19">
        <f t="shared" si="38"/>
        <v>45872</v>
      </c>
      <c r="T83" s="19">
        <f t="shared" si="39"/>
        <v>45873</v>
      </c>
      <c r="U83" s="19">
        <f t="shared" si="40"/>
        <v>45874</v>
      </c>
      <c r="V83" s="19">
        <f t="shared" si="41"/>
        <v>45875</v>
      </c>
      <c r="W83" s="19">
        <f t="shared" si="42"/>
        <v>45876</v>
      </c>
      <c r="X83" s="19">
        <f t="shared" si="43"/>
        <v>45877</v>
      </c>
      <c r="Y83" s="19">
        <f t="shared" si="44"/>
        <v>45878</v>
      </c>
      <c r="Z83" s="19">
        <f t="shared" si="45"/>
        <v>45879</v>
      </c>
      <c r="AA83" s="19">
        <f t="shared" si="46"/>
        <v>45880</v>
      </c>
      <c r="AB83" s="19">
        <f t="shared" si="47"/>
        <v>45881</v>
      </c>
      <c r="AC83" s="19">
        <f t="shared" si="48"/>
        <v>45882</v>
      </c>
      <c r="AD83" s="19">
        <f t="shared" si="49"/>
        <v>45883</v>
      </c>
      <c r="AE83" s="19">
        <f t="shared" si="50"/>
        <v>45884</v>
      </c>
      <c r="AF83" s="19">
        <f t="shared" si="51"/>
        <v>45885</v>
      </c>
      <c r="AG83" s="18" t="str">
        <f t="shared" si="52"/>
        <v>令和7年7月20日(日)～令和7年8月16日(土)</v>
      </c>
    </row>
    <row r="84" spans="1:33" x14ac:dyDescent="0.4">
      <c r="A84" s="18">
        <v>84</v>
      </c>
      <c r="B84" s="19">
        <f t="shared" si="22"/>
        <v>45886</v>
      </c>
      <c r="C84" s="19">
        <f t="shared" si="23"/>
        <v>45913</v>
      </c>
      <c r="E84" s="19">
        <f t="shared" si="24"/>
        <v>45886</v>
      </c>
      <c r="F84" s="19">
        <f t="shared" si="25"/>
        <v>45887</v>
      </c>
      <c r="G84" s="19">
        <f t="shared" si="26"/>
        <v>45888</v>
      </c>
      <c r="H84" s="19">
        <f t="shared" si="27"/>
        <v>45889</v>
      </c>
      <c r="I84" s="19">
        <f t="shared" si="28"/>
        <v>45890</v>
      </c>
      <c r="J84" s="19">
        <f t="shared" si="29"/>
        <v>45891</v>
      </c>
      <c r="K84" s="19">
        <f t="shared" si="30"/>
        <v>45892</v>
      </c>
      <c r="L84" s="19">
        <f t="shared" si="31"/>
        <v>45893</v>
      </c>
      <c r="M84" s="19">
        <f t="shared" si="32"/>
        <v>45894</v>
      </c>
      <c r="N84" s="19">
        <f t="shared" si="33"/>
        <v>45895</v>
      </c>
      <c r="O84" s="19">
        <f t="shared" si="34"/>
        <v>45896</v>
      </c>
      <c r="P84" s="19">
        <f t="shared" si="35"/>
        <v>45897</v>
      </c>
      <c r="Q84" s="19">
        <f t="shared" si="36"/>
        <v>45898</v>
      </c>
      <c r="R84" s="19">
        <f t="shared" si="37"/>
        <v>45899</v>
      </c>
      <c r="S84" s="19">
        <f t="shared" si="38"/>
        <v>45900</v>
      </c>
      <c r="T84" s="19">
        <f t="shared" si="39"/>
        <v>45901</v>
      </c>
      <c r="U84" s="19">
        <f t="shared" si="40"/>
        <v>45902</v>
      </c>
      <c r="V84" s="19">
        <f t="shared" si="41"/>
        <v>45903</v>
      </c>
      <c r="W84" s="19">
        <f t="shared" si="42"/>
        <v>45904</v>
      </c>
      <c r="X84" s="19">
        <f t="shared" si="43"/>
        <v>45905</v>
      </c>
      <c r="Y84" s="19">
        <f t="shared" si="44"/>
        <v>45906</v>
      </c>
      <c r="Z84" s="19">
        <f t="shared" si="45"/>
        <v>45907</v>
      </c>
      <c r="AA84" s="19">
        <f t="shared" si="46"/>
        <v>45908</v>
      </c>
      <c r="AB84" s="19">
        <f t="shared" si="47"/>
        <v>45909</v>
      </c>
      <c r="AC84" s="19">
        <f t="shared" si="48"/>
        <v>45910</v>
      </c>
      <c r="AD84" s="19">
        <f t="shared" si="49"/>
        <v>45911</v>
      </c>
      <c r="AE84" s="19">
        <f t="shared" si="50"/>
        <v>45912</v>
      </c>
      <c r="AF84" s="19">
        <f t="shared" si="51"/>
        <v>45913</v>
      </c>
      <c r="AG84" s="18" t="str">
        <f t="shared" si="52"/>
        <v>令和7年8月17日(日)～令和7年9月13日(土)</v>
      </c>
    </row>
    <row r="85" spans="1:33" x14ac:dyDescent="0.4">
      <c r="A85" s="18">
        <v>85</v>
      </c>
      <c r="B85" s="19">
        <f t="shared" si="22"/>
        <v>45914</v>
      </c>
      <c r="C85" s="19">
        <f t="shared" si="23"/>
        <v>45941</v>
      </c>
      <c r="E85" s="19">
        <f t="shared" si="24"/>
        <v>45914</v>
      </c>
      <c r="F85" s="19">
        <f t="shared" si="25"/>
        <v>45915</v>
      </c>
      <c r="G85" s="19">
        <f t="shared" si="26"/>
        <v>45916</v>
      </c>
      <c r="H85" s="19">
        <f t="shared" si="27"/>
        <v>45917</v>
      </c>
      <c r="I85" s="19">
        <f t="shared" si="28"/>
        <v>45918</v>
      </c>
      <c r="J85" s="19">
        <f t="shared" si="29"/>
        <v>45919</v>
      </c>
      <c r="K85" s="19">
        <f t="shared" si="30"/>
        <v>45920</v>
      </c>
      <c r="L85" s="19">
        <f t="shared" si="31"/>
        <v>45921</v>
      </c>
      <c r="M85" s="19">
        <f t="shared" si="32"/>
        <v>45922</v>
      </c>
      <c r="N85" s="19">
        <f t="shared" si="33"/>
        <v>45923</v>
      </c>
      <c r="O85" s="19">
        <f t="shared" si="34"/>
        <v>45924</v>
      </c>
      <c r="P85" s="19">
        <f t="shared" si="35"/>
        <v>45925</v>
      </c>
      <c r="Q85" s="19">
        <f t="shared" si="36"/>
        <v>45926</v>
      </c>
      <c r="R85" s="19">
        <f t="shared" si="37"/>
        <v>45927</v>
      </c>
      <c r="S85" s="19">
        <f t="shared" si="38"/>
        <v>45928</v>
      </c>
      <c r="T85" s="19">
        <f t="shared" si="39"/>
        <v>45929</v>
      </c>
      <c r="U85" s="19">
        <f t="shared" si="40"/>
        <v>45930</v>
      </c>
      <c r="V85" s="19">
        <f t="shared" si="41"/>
        <v>45931</v>
      </c>
      <c r="W85" s="19">
        <f t="shared" si="42"/>
        <v>45932</v>
      </c>
      <c r="X85" s="19">
        <f t="shared" si="43"/>
        <v>45933</v>
      </c>
      <c r="Y85" s="19">
        <f t="shared" si="44"/>
        <v>45934</v>
      </c>
      <c r="Z85" s="19">
        <f t="shared" si="45"/>
        <v>45935</v>
      </c>
      <c r="AA85" s="19">
        <f t="shared" si="46"/>
        <v>45936</v>
      </c>
      <c r="AB85" s="19">
        <f t="shared" si="47"/>
        <v>45937</v>
      </c>
      <c r="AC85" s="19">
        <f t="shared" si="48"/>
        <v>45938</v>
      </c>
      <c r="AD85" s="19">
        <f t="shared" si="49"/>
        <v>45939</v>
      </c>
      <c r="AE85" s="19">
        <f t="shared" si="50"/>
        <v>45940</v>
      </c>
      <c r="AF85" s="19">
        <f t="shared" si="51"/>
        <v>45941</v>
      </c>
      <c r="AG85" s="18" t="str">
        <f t="shared" si="52"/>
        <v>令和7年9月14日(日)～令和7年10月11日(土)</v>
      </c>
    </row>
    <row r="86" spans="1:33" x14ac:dyDescent="0.4">
      <c r="A86" s="18">
        <v>86</v>
      </c>
      <c r="B86" s="19">
        <f t="shared" si="22"/>
        <v>45942</v>
      </c>
      <c r="C86" s="19">
        <f t="shared" si="23"/>
        <v>45969</v>
      </c>
      <c r="E86" s="19">
        <f t="shared" si="24"/>
        <v>45942</v>
      </c>
      <c r="F86" s="19">
        <f t="shared" si="25"/>
        <v>45943</v>
      </c>
      <c r="G86" s="19">
        <f t="shared" si="26"/>
        <v>45944</v>
      </c>
      <c r="H86" s="19">
        <f t="shared" si="27"/>
        <v>45945</v>
      </c>
      <c r="I86" s="19">
        <f t="shared" si="28"/>
        <v>45946</v>
      </c>
      <c r="J86" s="19">
        <f t="shared" si="29"/>
        <v>45947</v>
      </c>
      <c r="K86" s="19">
        <f t="shared" si="30"/>
        <v>45948</v>
      </c>
      <c r="L86" s="19">
        <f t="shared" si="31"/>
        <v>45949</v>
      </c>
      <c r="M86" s="19">
        <f t="shared" si="32"/>
        <v>45950</v>
      </c>
      <c r="N86" s="19">
        <f t="shared" si="33"/>
        <v>45951</v>
      </c>
      <c r="O86" s="19">
        <f t="shared" si="34"/>
        <v>45952</v>
      </c>
      <c r="P86" s="19">
        <f t="shared" si="35"/>
        <v>45953</v>
      </c>
      <c r="Q86" s="19">
        <f t="shared" si="36"/>
        <v>45954</v>
      </c>
      <c r="R86" s="19">
        <f t="shared" si="37"/>
        <v>45955</v>
      </c>
      <c r="S86" s="19">
        <f t="shared" si="38"/>
        <v>45956</v>
      </c>
      <c r="T86" s="19">
        <f t="shared" si="39"/>
        <v>45957</v>
      </c>
      <c r="U86" s="19">
        <f t="shared" si="40"/>
        <v>45958</v>
      </c>
      <c r="V86" s="19">
        <f t="shared" si="41"/>
        <v>45959</v>
      </c>
      <c r="W86" s="19">
        <f t="shared" si="42"/>
        <v>45960</v>
      </c>
      <c r="X86" s="19">
        <f t="shared" si="43"/>
        <v>45961</v>
      </c>
      <c r="Y86" s="19">
        <f t="shared" si="44"/>
        <v>45962</v>
      </c>
      <c r="Z86" s="19">
        <f t="shared" si="45"/>
        <v>45963</v>
      </c>
      <c r="AA86" s="19">
        <f t="shared" si="46"/>
        <v>45964</v>
      </c>
      <c r="AB86" s="19">
        <f t="shared" si="47"/>
        <v>45965</v>
      </c>
      <c r="AC86" s="19">
        <f t="shared" si="48"/>
        <v>45966</v>
      </c>
      <c r="AD86" s="19">
        <f t="shared" si="49"/>
        <v>45967</v>
      </c>
      <c r="AE86" s="19">
        <f t="shared" si="50"/>
        <v>45968</v>
      </c>
      <c r="AF86" s="19">
        <f t="shared" si="51"/>
        <v>45969</v>
      </c>
      <c r="AG86" s="18" t="str">
        <f t="shared" si="52"/>
        <v>令和7年10月12日(日)～令和7年11月8日(土)</v>
      </c>
    </row>
    <row r="87" spans="1:33" x14ac:dyDescent="0.4">
      <c r="A87" s="18">
        <v>87</v>
      </c>
      <c r="B87" s="19">
        <f t="shared" si="22"/>
        <v>45970</v>
      </c>
      <c r="C87" s="19">
        <f t="shared" si="23"/>
        <v>45997</v>
      </c>
      <c r="E87" s="19">
        <f t="shared" si="24"/>
        <v>45970</v>
      </c>
      <c r="F87" s="19">
        <f t="shared" si="25"/>
        <v>45971</v>
      </c>
      <c r="G87" s="19">
        <f t="shared" si="26"/>
        <v>45972</v>
      </c>
      <c r="H87" s="19">
        <f t="shared" si="27"/>
        <v>45973</v>
      </c>
      <c r="I87" s="19">
        <f t="shared" si="28"/>
        <v>45974</v>
      </c>
      <c r="J87" s="19">
        <f t="shared" si="29"/>
        <v>45975</v>
      </c>
      <c r="K87" s="19">
        <f t="shared" si="30"/>
        <v>45976</v>
      </c>
      <c r="L87" s="19">
        <f t="shared" si="31"/>
        <v>45977</v>
      </c>
      <c r="M87" s="19">
        <f t="shared" si="32"/>
        <v>45978</v>
      </c>
      <c r="N87" s="19">
        <f t="shared" si="33"/>
        <v>45979</v>
      </c>
      <c r="O87" s="19">
        <f t="shared" si="34"/>
        <v>45980</v>
      </c>
      <c r="P87" s="19">
        <f t="shared" si="35"/>
        <v>45981</v>
      </c>
      <c r="Q87" s="19">
        <f t="shared" si="36"/>
        <v>45982</v>
      </c>
      <c r="R87" s="19">
        <f t="shared" si="37"/>
        <v>45983</v>
      </c>
      <c r="S87" s="19">
        <f t="shared" si="38"/>
        <v>45984</v>
      </c>
      <c r="T87" s="19">
        <f t="shared" si="39"/>
        <v>45985</v>
      </c>
      <c r="U87" s="19">
        <f t="shared" si="40"/>
        <v>45986</v>
      </c>
      <c r="V87" s="19">
        <f t="shared" si="41"/>
        <v>45987</v>
      </c>
      <c r="W87" s="19">
        <f t="shared" si="42"/>
        <v>45988</v>
      </c>
      <c r="X87" s="19">
        <f t="shared" si="43"/>
        <v>45989</v>
      </c>
      <c r="Y87" s="19">
        <f t="shared" si="44"/>
        <v>45990</v>
      </c>
      <c r="Z87" s="19">
        <f t="shared" si="45"/>
        <v>45991</v>
      </c>
      <c r="AA87" s="19">
        <f t="shared" si="46"/>
        <v>45992</v>
      </c>
      <c r="AB87" s="19">
        <f t="shared" si="47"/>
        <v>45993</v>
      </c>
      <c r="AC87" s="19">
        <f t="shared" si="48"/>
        <v>45994</v>
      </c>
      <c r="AD87" s="19">
        <f t="shared" si="49"/>
        <v>45995</v>
      </c>
      <c r="AE87" s="19">
        <f t="shared" si="50"/>
        <v>45996</v>
      </c>
      <c r="AF87" s="19">
        <f t="shared" si="51"/>
        <v>45997</v>
      </c>
      <c r="AG87" s="18" t="str">
        <f t="shared" si="52"/>
        <v>令和7年11月9日(日)～令和7年12月6日(土)</v>
      </c>
    </row>
    <row r="88" spans="1:33" x14ac:dyDescent="0.4">
      <c r="A88" s="18">
        <v>88</v>
      </c>
      <c r="B88" s="19">
        <f t="shared" si="22"/>
        <v>45998</v>
      </c>
      <c r="C88" s="19">
        <f t="shared" si="23"/>
        <v>46025</v>
      </c>
      <c r="E88" s="19">
        <f t="shared" si="24"/>
        <v>45998</v>
      </c>
      <c r="F88" s="19">
        <f t="shared" si="25"/>
        <v>45999</v>
      </c>
      <c r="G88" s="19">
        <f t="shared" si="26"/>
        <v>46000</v>
      </c>
      <c r="H88" s="19">
        <f t="shared" si="27"/>
        <v>46001</v>
      </c>
      <c r="I88" s="19">
        <f t="shared" si="28"/>
        <v>46002</v>
      </c>
      <c r="J88" s="19">
        <f t="shared" si="29"/>
        <v>46003</v>
      </c>
      <c r="K88" s="19">
        <f t="shared" si="30"/>
        <v>46004</v>
      </c>
      <c r="L88" s="19">
        <f t="shared" si="31"/>
        <v>46005</v>
      </c>
      <c r="M88" s="19">
        <f t="shared" si="32"/>
        <v>46006</v>
      </c>
      <c r="N88" s="19">
        <f t="shared" si="33"/>
        <v>46007</v>
      </c>
      <c r="O88" s="19">
        <f t="shared" si="34"/>
        <v>46008</v>
      </c>
      <c r="P88" s="19">
        <f t="shared" si="35"/>
        <v>46009</v>
      </c>
      <c r="Q88" s="19">
        <f t="shared" si="36"/>
        <v>46010</v>
      </c>
      <c r="R88" s="19">
        <f t="shared" si="37"/>
        <v>46011</v>
      </c>
      <c r="S88" s="19">
        <f t="shared" si="38"/>
        <v>46012</v>
      </c>
      <c r="T88" s="19">
        <f t="shared" si="39"/>
        <v>46013</v>
      </c>
      <c r="U88" s="19">
        <f t="shared" si="40"/>
        <v>46014</v>
      </c>
      <c r="V88" s="19">
        <f t="shared" si="41"/>
        <v>46015</v>
      </c>
      <c r="W88" s="19">
        <f t="shared" si="42"/>
        <v>46016</v>
      </c>
      <c r="X88" s="19">
        <f t="shared" si="43"/>
        <v>46017</v>
      </c>
      <c r="Y88" s="19">
        <f t="shared" si="44"/>
        <v>46018</v>
      </c>
      <c r="Z88" s="19">
        <f t="shared" si="45"/>
        <v>46019</v>
      </c>
      <c r="AA88" s="19">
        <f t="shared" si="46"/>
        <v>46020</v>
      </c>
      <c r="AB88" s="19">
        <f t="shared" si="47"/>
        <v>46021</v>
      </c>
      <c r="AC88" s="19">
        <f t="shared" si="48"/>
        <v>46022</v>
      </c>
      <c r="AD88" s="19">
        <f t="shared" si="49"/>
        <v>46023</v>
      </c>
      <c r="AE88" s="19">
        <f t="shared" si="50"/>
        <v>46024</v>
      </c>
      <c r="AF88" s="19">
        <f t="shared" si="51"/>
        <v>46025</v>
      </c>
      <c r="AG88" s="18" t="str">
        <f t="shared" si="52"/>
        <v>令和7年12月7日(日)～令和8年1月3日(土)</v>
      </c>
    </row>
    <row r="89" spans="1:33" x14ac:dyDescent="0.4">
      <c r="A89" s="18">
        <v>89</v>
      </c>
      <c r="B89" s="19">
        <f>C88+1</f>
        <v>46026</v>
      </c>
      <c r="C89" s="19">
        <f>B89+$D$1</f>
        <v>46053</v>
      </c>
      <c r="E89" s="19">
        <f t="shared" si="24"/>
        <v>46026</v>
      </c>
      <c r="F89" s="19">
        <f t="shared" si="25"/>
        <v>46027</v>
      </c>
      <c r="G89" s="19">
        <f t="shared" si="26"/>
        <v>46028</v>
      </c>
      <c r="H89" s="19">
        <f t="shared" si="27"/>
        <v>46029</v>
      </c>
      <c r="I89" s="19">
        <f t="shared" si="28"/>
        <v>46030</v>
      </c>
      <c r="J89" s="19">
        <f t="shared" si="29"/>
        <v>46031</v>
      </c>
      <c r="K89" s="19">
        <f t="shared" si="30"/>
        <v>46032</v>
      </c>
      <c r="L89" s="19">
        <f t="shared" si="31"/>
        <v>46033</v>
      </c>
      <c r="M89" s="19">
        <f t="shared" si="32"/>
        <v>46034</v>
      </c>
      <c r="N89" s="19">
        <f t="shared" si="33"/>
        <v>46035</v>
      </c>
      <c r="O89" s="19">
        <f t="shared" si="34"/>
        <v>46036</v>
      </c>
      <c r="P89" s="19">
        <f t="shared" si="35"/>
        <v>46037</v>
      </c>
      <c r="Q89" s="19">
        <f t="shared" si="36"/>
        <v>46038</v>
      </c>
      <c r="R89" s="19">
        <f t="shared" si="37"/>
        <v>46039</v>
      </c>
      <c r="S89" s="19">
        <f t="shared" si="38"/>
        <v>46040</v>
      </c>
      <c r="T89" s="19">
        <f t="shared" si="39"/>
        <v>46041</v>
      </c>
      <c r="U89" s="19">
        <f t="shared" si="40"/>
        <v>46042</v>
      </c>
      <c r="V89" s="19">
        <f t="shared" si="41"/>
        <v>46043</v>
      </c>
      <c r="W89" s="19">
        <f t="shared" si="42"/>
        <v>46044</v>
      </c>
      <c r="X89" s="19">
        <f t="shared" si="43"/>
        <v>46045</v>
      </c>
      <c r="Y89" s="19">
        <f t="shared" si="44"/>
        <v>46046</v>
      </c>
      <c r="Z89" s="19">
        <f t="shared" si="45"/>
        <v>46047</v>
      </c>
      <c r="AA89" s="19">
        <f t="shared" si="46"/>
        <v>46048</v>
      </c>
      <c r="AB89" s="19">
        <f t="shared" si="47"/>
        <v>46049</v>
      </c>
      <c r="AC89" s="19">
        <f t="shared" si="48"/>
        <v>46050</v>
      </c>
      <c r="AD89" s="19">
        <f t="shared" si="49"/>
        <v>46051</v>
      </c>
      <c r="AE89" s="19">
        <f t="shared" si="50"/>
        <v>46052</v>
      </c>
      <c r="AF89" s="19">
        <f t="shared" si="51"/>
        <v>46053</v>
      </c>
      <c r="AG89" s="18" t="str">
        <f t="shared" si="52"/>
        <v>令和8年1月4日(日)～令和8年1月31日(土)</v>
      </c>
    </row>
    <row r="90" spans="1:33" x14ac:dyDescent="0.4">
      <c r="A90" s="18">
        <v>90</v>
      </c>
      <c r="B90" s="19">
        <f t="shared" si="22"/>
        <v>46054</v>
      </c>
      <c r="C90" s="19">
        <f t="shared" si="23"/>
        <v>46081</v>
      </c>
      <c r="E90" s="19">
        <f t="shared" ref="E90:E92" si="53">B90</f>
        <v>46054</v>
      </c>
      <c r="F90" s="19">
        <f t="shared" ref="F90:F92" si="54">E90+1</f>
        <v>46055</v>
      </c>
      <c r="G90" s="19">
        <f t="shared" ref="G90:G92" si="55">F90+1</f>
        <v>46056</v>
      </c>
      <c r="H90" s="19">
        <f t="shared" ref="H90:H92" si="56">G90+1</f>
        <v>46057</v>
      </c>
      <c r="I90" s="19">
        <f t="shared" ref="I90:I92" si="57">H90+1</f>
        <v>46058</v>
      </c>
      <c r="J90" s="19">
        <f t="shared" ref="J90:J92" si="58">I90+1</f>
        <v>46059</v>
      </c>
      <c r="K90" s="19">
        <f t="shared" ref="K90:K92" si="59">J90+1</f>
        <v>46060</v>
      </c>
      <c r="L90" s="19">
        <f t="shared" ref="L90:L92" si="60">K90+1</f>
        <v>46061</v>
      </c>
      <c r="M90" s="19">
        <f t="shared" ref="M90:M92" si="61">L90+1</f>
        <v>46062</v>
      </c>
      <c r="N90" s="19">
        <f t="shared" ref="N90:N92" si="62">M90+1</f>
        <v>46063</v>
      </c>
      <c r="O90" s="19">
        <f t="shared" ref="O90:O92" si="63">N90+1</f>
        <v>46064</v>
      </c>
      <c r="P90" s="19">
        <f t="shared" ref="P90:P92" si="64">O90+1</f>
        <v>46065</v>
      </c>
      <c r="Q90" s="19">
        <f t="shared" ref="Q90:Q92" si="65">P90+1</f>
        <v>46066</v>
      </c>
      <c r="R90" s="19">
        <f t="shared" ref="R90:R92" si="66">Q90+1</f>
        <v>46067</v>
      </c>
      <c r="S90" s="19">
        <f t="shared" ref="S90:S92" si="67">R90+1</f>
        <v>46068</v>
      </c>
      <c r="T90" s="19">
        <f t="shared" ref="T90:T92" si="68">S90+1</f>
        <v>46069</v>
      </c>
      <c r="U90" s="19">
        <f t="shared" ref="U90:U92" si="69">T90+1</f>
        <v>46070</v>
      </c>
      <c r="V90" s="19">
        <f t="shared" ref="V90:V92" si="70">U90+1</f>
        <v>46071</v>
      </c>
      <c r="W90" s="19">
        <f t="shared" ref="W90:W92" si="71">V90+1</f>
        <v>46072</v>
      </c>
      <c r="X90" s="19">
        <f t="shared" ref="X90:X92" si="72">W90+1</f>
        <v>46073</v>
      </c>
      <c r="Y90" s="19">
        <f t="shared" ref="Y90:Y92" si="73">X90+1</f>
        <v>46074</v>
      </c>
      <c r="Z90" s="19">
        <f t="shared" ref="Z90:Z92" si="74">Y90+1</f>
        <v>46075</v>
      </c>
      <c r="AA90" s="19">
        <f t="shared" ref="AA90:AA92" si="75">Z90+1</f>
        <v>46076</v>
      </c>
      <c r="AB90" s="19">
        <f t="shared" ref="AB90:AB92" si="76">AA90+1</f>
        <v>46077</v>
      </c>
      <c r="AC90" s="19">
        <f t="shared" ref="AC90:AC92" si="77">AB90+1</f>
        <v>46078</v>
      </c>
      <c r="AD90" s="19">
        <f t="shared" ref="AD90:AD92" si="78">AC90+1</f>
        <v>46079</v>
      </c>
      <c r="AE90" s="19">
        <f t="shared" ref="AE90:AE92" si="79">AD90+1</f>
        <v>46080</v>
      </c>
      <c r="AF90" s="19">
        <f t="shared" ref="AF90:AF92" si="80">AE90+1</f>
        <v>46081</v>
      </c>
      <c r="AG90" s="18" t="str">
        <f t="shared" ref="AG90:AG92" si="81">TEXT(B90,"gggge年m月d日(aaa)")&amp;"～"&amp;TEXT(C90,"gggge年m月d日(aaa)")</f>
        <v>令和8年2月1日(日)～令和8年2月28日(土)</v>
      </c>
    </row>
    <row r="91" spans="1:33" x14ac:dyDescent="0.4">
      <c r="A91" s="18">
        <v>91</v>
      </c>
      <c r="B91" s="19">
        <f t="shared" si="22"/>
        <v>46082</v>
      </c>
      <c r="C91" s="19">
        <f t="shared" si="23"/>
        <v>46109</v>
      </c>
      <c r="E91" s="19">
        <f t="shared" si="53"/>
        <v>46082</v>
      </c>
      <c r="F91" s="19">
        <f t="shared" si="54"/>
        <v>46083</v>
      </c>
      <c r="G91" s="19">
        <f t="shared" si="55"/>
        <v>46084</v>
      </c>
      <c r="H91" s="19">
        <f t="shared" si="56"/>
        <v>46085</v>
      </c>
      <c r="I91" s="19">
        <f t="shared" si="57"/>
        <v>46086</v>
      </c>
      <c r="J91" s="19">
        <f t="shared" si="58"/>
        <v>46087</v>
      </c>
      <c r="K91" s="19">
        <f t="shared" si="59"/>
        <v>46088</v>
      </c>
      <c r="L91" s="19">
        <f t="shared" si="60"/>
        <v>46089</v>
      </c>
      <c r="M91" s="19">
        <f t="shared" si="61"/>
        <v>46090</v>
      </c>
      <c r="N91" s="19">
        <f t="shared" si="62"/>
        <v>46091</v>
      </c>
      <c r="O91" s="19">
        <f t="shared" si="63"/>
        <v>46092</v>
      </c>
      <c r="P91" s="19">
        <f t="shared" si="64"/>
        <v>46093</v>
      </c>
      <c r="Q91" s="19">
        <f t="shared" si="65"/>
        <v>46094</v>
      </c>
      <c r="R91" s="19">
        <f t="shared" si="66"/>
        <v>46095</v>
      </c>
      <c r="S91" s="19">
        <f t="shared" si="67"/>
        <v>46096</v>
      </c>
      <c r="T91" s="19">
        <f t="shared" si="68"/>
        <v>46097</v>
      </c>
      <c r="U91" s="19">
        <f t="shared" si="69"/>
        <v>46098</v>
      </c>
      <c r="V91" s="19">
        <f t="shared" si="70"/>
        <v>46099</v>
      </c>
      <c r="W91" s="19">
        <f t="shared" si="71"/>
        <v>46100</v>
      </c>
      <c r="X91" s="19">
        <f t="shared" si="72"/>
        <v>46101</v>
      </c>
      <c r="Y91" s="19">
        <f t="shared" si="73"/>
        <v>46102</v>
      </c>
      <c r="Z91" s="19">
        <f t="shared" si="74"/>
        <v>46103</v>
      </c>
      <c r="AA91" s="19">
        <f t="shared" si="75"/>
        <v>46104</v>
      </c>
      <c r="AB91" s="19">
        <f t="shared" si="76"/>
        <v>46105</v>
      </c>
      <c r="AC91" s="19">
        <f t="shared" si="77"/>
        <v>46106</v>
      </c>
      <c r="AD91" s="19">
        <f t="shared" si="78"/>
        <v>46107</v>
      </c>
      <c r="AE91" s="19">
        <f t="shared" si="79"/>
        <v>46108</v>
      </c>
      <c r="AF91" s="19">
        <f t="shared" si="80"/>
        <v>46109</v>
      </c>
      <c r="AG91" s="18" t="str">
        <f t="shared" si="81"/>
        <v>令和8年3月1日(日)～令和8年3月28日(土)</v>
      </c>
    </row>
    <row r="92" spans="1:33" x14ac:dyDescent="0.4">
      <c r="A92" s="18">
        <v>92</v>
      </c>
      <c r="B92" s="19">
        <f t="shared" si="22"/>
        <v>46110</v>
      </c>
      <c r="C92" s="19">
        <f t="shared" si="23"/>
        <v>46137</v>
      </c>
      <c r="E92" s="19">
        <f t="shared" si="53"/>
        <v>46110</v>
      </c>
      <c r="F92" s="19">
        <f t="shared" si="54"/>
        <v>46111</v>
      </c>
      <c r="G92" s="19">
        <f t="shared" si="55"/>
        <v>46112</v>
      </c>
      <c r="H92" s="19">
        <f t="shared" si="56"/>
        <v>46113</v>
      </c>
      <c r="I92" s="19">
        <f t="shared" si="57"/>
        <v>46114</v>
      </c>
      <c r="J92" s="19">
        <f t="shared" si="58"/>
        <v>46115</v>
      </c>
      <c r="K92" s="19">
        <f t="shared" si="59"/>
        <v>46116</v>
      </c>
      <c r="L92" s="19">
        <f t="shared" si="60"/>
        <v>46117</v>
      </c>
      <c r="M92" s="19">
        <f t="shared" si="61"/>
        <v>46118</v>
      </c>
      <c r="N92" s="19">
        <f t="shared" si="62"/>
        <v>46119</v>
      </c>
      <c r="O92" s="19">
        <f t="shared" si="63"/>
        <v>46120</v>
      </c>
      <c r="P92" s="19">
        <f t="shared" si="64"/>
        <v>46121</v>
      </c>
      <c r="Q92" s="19">
        <f t="shared" si="65"/>
        <v>46122</v>
      </c>
      <c r="R92" s="19">
        <f t="shared" si="66"/>
        <v>46123</v>
      </c>
      <c r="S92" s="19">
        <f t="shared" si="67"/>
        <v>46124</v>
      </c>
      <c r="T92" s="19">
        <f t="shared" si="68"/>
        <v>46125</v>
      </c>
      <c r="U92" s="19">
        <f t="shared" si="69"/>
        <v>46126</v>
      </c>
      <c r="V92" s="19">
        <f t="shared" si="70"/>
        <v>46127</v>
      </c>
      <c r="W92" s="19">
        <f t="shared" si="71"/>
        <v>46128</v>
      </c>
      <c r="X92" s="19">
        <f t="shared" si="72"/>
        <v>46129</v>
      </c>
      <c r="Y92" s="19">
        <f t="shared" si="73"/>
        <v>46130</v>
      </c>
      <c r="Z92" s="19">
        <f t="shared" si="74"/>
        <v>46131</v>
      </c>
      <c r="AA92" s="19">
        <f t="shared" si="75"/>
        <v>46132</v>
      </c>
      <c r="AB92" s="19">
        <f t="shared" si="76"/>
        <v>46133</v>
      </c>
      <c r="AC92" s="19">
        <f t="shared" si="77"/>
        <v>46134</v>
      </c>
      <c r="AD92" s="19">
        <f t="shared" si="78"/>
        <v>46135</v>
      </c>
      <c r="AE92" s="19">
        <f t="shared" si="79"/>
        <v>46136</v>
      </c>
      <c r="AF92" s="19">
        <f t="shared" si="80"/>
        <v>46137</v>
      </c>
      <c r="AG92" s="18" t="str">
        <f t="shared" si="81"/>
        <v>令和8年3月29日(日)～令和8年4月25日(土)</v>
      </c>
    </row>
    <row r="93" spans="1:33" x14ac:dyDescent="0.4">
      <c r="A93" s="18">
        <v>93</v>
      </c>
      <c r="B93" s="19">
        <f t="shared" si="22"/>
        <v>46138</v>
      </c>
      <c r="C93" s="19">
        <f t="shared" si="23"/>
        <v>46165</v>
      </c>
      <c r="E93" s="19">
        <f t="shared" ref="E93:E96" si="82">B93</f>
        <v>46138</v>
      </c>
      <c r="F93" s="19">
        <f t="shared" ref="F93:F96" si="83">E93+1</f>
        <v>46139</v>
      </c>
      <c r="G93" s="19">
        <f t="shared" ref="G93:G96" si="84">F93+1</f>
        <v>46140</v>
      </c>
      <c r="H93" s="19">
        <f t="shared" ref="H93:H96" si="85">G93+1</f>
        <v>46141</v>
      </c>
      <c r="I93" s="19">
        <f t="shared" ref="I93:I96" si="86">H93+1</f>
        <v>46142</v>
      </c>
      <c r="J93" s="19">
        <f t="shared" ref="J93:J96" si="87">I93+1</f>
        <v>46143</v>
      </c>
      <c r="K93" s="19">
        <f t="shared" ref="K93:K96" si="88">J93+1</f>
        <v>46144</v>
      </c>
      <c r="L93" s="19">
        <f t="shared" ref="L93:L96" si="89">K93+1</f>
        <v>46145</v>
      </c>
      <c r="M93" s="19">
        <f t="shared" ref="M93:M96" si="90">L93+1</f>
        <v>46146</v>
      </c>
      <c r="N93" s="19">
        <f t="shared" ref="N93:N96" si="91">M93+1</f>
        <v>46147</v>
      </c>
      <c r="O93" s="19">
        <f t="shared" ref="O93:O96" si="92">N93+1</f>
        <v>46148</v>
      </c>
      <c r="P93" s="19">
        <f t="shared" ref="P93:P96" si="93">O93+1</f>
        <v>46149</v>
      </c>
      <c r="Q93" s="19">
        <f t="shared" ref="Q93:Q96" si="94">P93+1</f>
        <v>46150</v>
      </c>
      <c r="R93" s="19">
        <f t="shared" ref="R93:R96" si="95">Q93+1</f>
        <v>46151</v>
      </c>
      <c r="S93" s="19">
        <f t="shared" ref="S93:S96" si="96">R93+1</f>
        <v>46152</v>
      </c>
      <c r="T93" s="19">
        <f t="shared" ref="T93:T96" si="97">S93+1</f>
        <v>46153</v>
      </c>
      <c r="U93" s="19">
        <f t="shared" ref="U93:U96" si="98">T93+1</f>
        <v>46154</v>
      </c>
      <c r="V93" s="19">
        <f t="shared" ref="V93:V96" si="99">U93+1</f>
        <v>46155</v>
      </c>
      <c r="W93" s="19">
        <f t="shared" ref="W93:W96" si="100">V93+1</f>
        <v>46156</v>
      </c>
      <c r="X93" s="19">
        <f t="shared" ref="X93:X96" si="101">W93+1</f>
        <v>46157</v>
      </c>
      <c r="Y93" s="19">
        <f t="shared" ref="Y93:Y96" si="102">X93+1</f>
        <v>46158</v>
      </c>
      <c r="Z93" s="19">
        <f t="shared" ref="Z93:Z96" si="103">Y93+1</f>
        <v>46159</v>
      </c>
      <c r="AA93" s="19">
        <f t="shared" ref="AA93:AA96" si="104">Z93+1</f>
        <v>46160</v>
      </c>
      <c r="AB93" s="19">
        <f t="shared" ref="AB93:AB96" si="105">AA93+1</f>
        <v>46161</v>
      </c>
      <c r="AC93" s="19">
        <f t="shared" ref="AC93:AC96" si="106">AB93+1</f>
        <v>46162</v>
      </c>
      <c r="AD93" s="19">
        <f t="shared" ref="AD93:AD96" si="107">AC93+1</f>
        <v>46163</v>
      </c>
      <c r="AE93" s="19">
        <f t="shared" ref="AE93:AE96" si="108">AD93+1</f>
        <v>46164</v>
      </c>
      <c r="AF93" s="19">
        <f t="shared" ref="AF93:AF96" si="109">AE93+1</f>
        <v>46165</v>
      </c>
      <c r="AG93" s="18" t="str">
        <f t="shared" ref="AG93:AG96" si="110">TEXT(B93,"gggge年m月d日(aaa)")&amp;"～"&amp;TEXT(C93,"gggge年m月d日(aaa)")</f>
        <v>令和8年4月26日(日)～令和8年5月23日(土)</v>
      </c>
    </row>
    <row r="94" spans="1:33" x14ac:dyDescent="0.4">
      <c r="A94" s="18">
        <v>94</v>
      </c>
      <c r="B94" s="19">
        <f t="shared" si="22"/>
        <v>46166</v>
      </c>
      <c r="C94" s="19">
        <f t="shared" si="23"/>
        <v>46193</v>
      </c>
      <c r="E94" s="19">
        <f t="shared" si="82"/>
        <v>46166</v>
      </c>
      <c r="F94" s="19">
        <f t="shared" si="83"/>
        <v>46167</v>
      </c>
      <c r="G94" s="19">
        <f t="shared" si="84"/>
        <v>46168</v>
      </c>
      <c r="H94" s="19">
        <f t="shared" si="85"/>
        <v>46169</v>
      </c>
      <c r="I94" s="19">
        <f t="shared" si="86"/>
        <v>46170</v>
      </c>
      <c r="J94" s="19">
        <f t="shared" si="87"/>
        <v>46171</v>
      </c>
      <c r="K94" s="19">
        <f t="shared" si="88"/>
        <v>46172</v>
      </c>
      <c r="L94" s="19">
        <f t="shared" si="89"/>
        <v>46173</v>
      </c>
      <c r="M94" s="19">
        <f t="shared" si="90"/>
        <v>46174</v>
      </c>
      <c r="N94" s="19">
        <f t="shared" si="91"/>
        <v>46175</v>
      </c>
      <c r="O94" s="19">
        <f t="shared" si="92"/>
        <v>46176</v>
      </c>
      <c r="P94" s="19">
        <f t="shared" si="93"/>
        <v>46177</v>
      </c>
      <c r="Q94" s="19">
        <f t="shared" si="94"/>
        <v>46178</v>
      </c>
      <c r="R94" s="19">
        <f t="shared" si="95"/>
        <v>46179</v>
      </c>
      <c r="S94" s="19">
        <f t="shared" si="96"/>
        <v>46180</v>
      </c>
      <c r="T94" s="19">
        <f t="shared" si="97"/>
        <v>46181</v>
      </c>
      <c r="U94" s="19">
        <f t="shared" si="98"/>
        <v>46182</v>
      </c>
      <c r="V94" s="19">
        <f t="shared" si="99"/>
        <v>46183</v>
      </c>
      <c r="W94" s="19">
        <f t="shared" si="100"/>
        <v>46184</v>
      </c>
      <c r="X94" s="19">
        <f t="shared" si="101"/>
        <v>46185</v>
      </c>
      <c r="Y94" s="19">
        <f t="shared" si="102"/>
        <v>46186</v>
      </c>
      <c r="Z94" s="19">
        <f t="shared" si="103"/>
        <v>46187</v>
      </c>
      <c r="AA94" s="19">
        <f t="shared" si="104"/>
        <v>46188</v>
      </c>
      <c r="AB94" s="19">
        <f t="shared" si="105"/>
        <v>46189</v>
      </c>
      <c r="AC94" s="19">
        <f t="shared" si="106"/>
        <v>46190</v>
      </c>
      <c r="AD94" s="19">
        <f t="shared" si="107"/>
        <v>46191</v>
      </c>
      <c r="AE94" s="19">
        <f t="shared" si="108"/>
        <v>46192</v>
      </c>
      <c r="AF94" s="19">
        <f t="shared" si="109"/>
        <v>46193</v>
      </c>
      <c r="AG94" s="18" t="str">
        <f t="shared" si="110"/>
        <v>令和8年5月24日(日)～令和8年6月20日(土)</v>
      </c>
    </row>
    <row r="95" spans="1:33" x14ac:dyDescent="0.4">
      <c r="A95" s="18">
        <v>95</v>
      </c>
      <c r="B95" s="19">
        <f t="shared" si="22"/>
        <v>46194</v>
      </c>
      <c r="C95" s="19">
        <f t="shared" si="23"/>
        <v>46221</v>
      </c>
      <c r="E95" s="19">
        <f t="shared" si="82"/>
        <v>46194</v>
      </c>
      <c r="F95" s="19">
        <f t="shared" si="83"/>
        <v>46195</v>
      </c>
      <c r="G95" s="19">
        <f t="shared" si="84"/>
        <v>46196</v>
      </c>
      <c r="H95" s="19">
        <f t="shared" si="85"/>
        <v>46197</v>
      </c>
      <c r="I95" s="19">
        <f t="shared" si="86"/>
        <v>46198</v>
      </c>
      <c r="J95" s="19">
        <f t="shared" si="87"/>
        <v>46199</v>
      </c>
      <c r="K95" s="19">
        <f t="shared" si="88"/>
        <v>46200</v>
      </c>
      <c r="L95" s="19">
        <f t="shared" si="89"/>
        <v>46201</v>
      </c>
      <c r="M95" s="19">
        <f t="shared" si="90"/>
        <v>46202</v>
      </c>
      <c r="N95" s="19">
        <f t="shared" si="91"/>
        <v>46203</v>
      </c>
      <c r="O95" s="19">
        <f t="shared" si="92"/>
        <v>46204</v>
      </c>
      <c r="P95" s="19">
        <f t="shared" si="93"/>
        <v>46205</v>
      </c>
      <c r="Q95" s="19">
        <f t="shared" si="94"/>
        <v>46206</v>
      </c>
      <c r="R95" s="19">
        <f t="shared" si="95"/>
        <v>46207</v>
      </c>
      <c r="S95" s="19">
        <f t="shared" si="96"/>
        <v>46208</v>
      </c>
      <c r="T95" s="19">
        <f t="shared" si="97"/>
        <v>46209</v>
      </c>
      <c r="U95" s="19">
        <f t="shared" si="98"/>
        <v>46210</v>
      </c>
      <c r="V95" s="19">
        <f t="shared" si="99"/>
        <v>46211</v>
      </c>
      <c r="W95" s="19">
        <f t="shared" si="100"/>
        <v>46212</v>
      </c>
      <c r="X95" s="19">
        <f t="shared" si="101"/>
        <v>46213</v>
      </c>
      <c r="Y95" s="19">
        <f t="shared" si="102"/>
        <v>46214</v>
      </c>
      <c r="Z95" s="19">
        <f t="shared" si="103"/>
        <v>46215</v>
      </c>
      <c r="AA95" s="19">
        <f t="shared" si="104"/>
        <v>46216</v>
      </c>
      <c r="AB95" s="19">
        <f t="shared" si="105"/>
        <v>46217</v>
      </c>
      <c r="AC95" s="19">
        <f t="shared" si="106"/>
        <v>46218</v>
      </c>
      <c r="AD95" s="19">
        <f t="shared" si="107"/>
        <v>46219</v>
      </c>
      <c r="AE95" s="19">
        <f t="shared" si="108"/>
        <v>46220</v>
      </c>
      <c r="AF95" s="19">
        <f t="shared" si="109"/>
        <v>46221</v>
      </c>
      <c r="AG95" s="18" t="str">
        <f t="shared" si="110"/>
        <v>令和8年6月21日(日)～令和8年7月18日(土)</v>
      </c>
    </row>
    <row r="96" spans="1:33" x14ac:dyDescent="0.4">
      <c r="A96" s="18">
        <v>96</v>
      </c>
      <c r="B96" s="19">
        <f t="shared" si="22"/>
        <v>46222</v>
      </c>
      <c r="C96" s="19">
        <f t="shared" si="23"/>
        <v>46249</v>
      </c>
      <c r="E96" s="19">
        <f t="shared" si="82"/>
        <v>46222</v>
      </c>
      <c r="F96" s="19">
        <f t="shared" si="83"/>
        <v>46223</v>
      </c>
      <c r="G96" s="19">
        <f t="shared" si="84"/>
        <v>46224</v>
      </c>
      <c r="H96" s="19">
        <f t="shared" si="85"/>
        <v>46225</v>
      </c>
      <c r="I96" s="19">
        <f t="shared" si="86"/>
        <v>46226</v>
      </c>
      <c r="J96" s="19">
        <f t="shared" si="87"/>
        <v>46227</v>
      </c>
      <c r="K96" s="19">
        <f t="shared" si="88"/>
        <v>46228</v>
      </c>
      <c r="L96" s="19">
        <f t="shared" si="89"/>
        <v>46229</v>
      </c>
      <c r="M96" s="19">
        <f t="shared" si="90"/>
        <v>46230</v>
      </c>
      <c r="N96" s="19">
        <f t="shared" si="91"/>
        <v>46231</v>
      </c>
      <c r="O96" s="19">
        <f t="shared" si="92"/>
        <v>46232</v>
      </c>
      <c r="P96" s="19">
        <f t="shared" si="93"/>
        <v>46233</v>
      </c>
      <c r="Q96" s="19">
        <f t="shared" si="94"/>
        <v>46234</v>
      </c>
      <c r="R96" s="19">
        <f t="shared" si="95"/>
        <v>46235</v>
      </c>
      <c r="S96" s="19">
        <f t="shared" si="96"/>
        <v>46236</v>
      </c>
      <c r="T96" s="19">
        <f t="shared" si="97"/>
        <v>46237</v>
      </c>
      <c r="U96" s="19">
        <f t="shared" si="98"/>
        <v>46238</v>
      </c>
      <c r="V96" s="19">
        <f t="shared" si="99"/>
        <v>46239</v>
      </c>
      <c r="W96" s="19">
        <f t="shared" si="100"/>
        <v>46240</v>
      </c>
      <c r="X96" s="19">
        <f t="shared" si="101"/>
        <v>46241</v>
      </c>
      <c r="Y96" s="19">
        <f t="shared" si="102"/>
        <v>46242</v>
      </c>
      <c r="Z96" s="19">
        <f t="shared" si="103"/>
        <v>46243</v>
      </c>
      <c r="AA96" s="19">
        <f t="shared" si="104"/>
        <v>46244</v>
      </c>
      <c r="AB96" s="19">
        <f t="shared" si="105"/>
        <v>46245</v>
      </c>
      <c r="AC96" s="19">
        <f t="shared" si="106"/>
        <v>46246</v>
      </c>
      <c r="AD96" s="19">
        <f t="shared" si="107"/>
        <v>46247</v>
      </c>
      <c r="AE96" s="19">
        <f t="shared" si="108"/>
        <v>46248</v>
      </c>
      <c r="AF96" s="19">
        <f t="shared" si="109"/>
        <v>46249</v>
      </c>
      <c r="AG96" s="18" t="str">
        <f t="shared" si="110"/>
        <v>令和8年7月19日(日)～令和8年8月15日(土)</v>
      </c>
    </row>
    <row r="97" spans="1:33" x14ac:dyDescent="0.4">
      <c r="A97" s="18">
        <v>97</v>
      </c>
      <c r="B97" s="19">
        <f t="shared" si="22"/>
        <v>46250</v>
      </c>
      <c r="C97" s="19">
        <f t="shared" si="23"/>
        <v>46277</v>
      </c>
      <c r="E97" s="19">
        <f t="shared" ref="E97:E104" si="111">B97</f>
        <v>46250</v>
      </c>
      <c r="F97" s="19">
        <f t="shared" ref="F97:F104" si="112">E97+1</f>
        <v>46251</v>
      </c>
      <c r="G97" s="19">
        <f t="shared" ref="G97:G104" si="113">F97+1</f>
        <v>46252</v>
      </c>
      <c r="H97" s="19">
        <f t="shared" ref="H97:H104" si="114">G97+1</f>
        <v>46253</v>
      </c>
      <c r="I97" s="19">
        <f t="shared" ref="I97:I104" si="115">H97+1</f>
        <v>46254</v>
      </c>
      <c r="J97" s="19">
        <f t="shared" ref="J97:J104" si="116">I97+1</f>
        <v>46255</v>
      </c>
      <c r="K97" s="19">
        <f t="shared" ref="K97:K104" si="117">J97+1</f>
        <v>46256</v>
      </c>
      <c r="L97" s="19">
        <f t="shared" ref="L97:L104" si="118">K97+1</f>
        <v>46257</v>
      </c>
      <c r="M97" s="19">
        <f t="shared" ref="M97:M104" si="119">L97+1</f>
        <v>46258</v>
      </c>
      <c r="N97" s="19">
        <f t="shared" ref="N97:N104" si="120">M97+1</f>
        <v>46259</v>
      </c>
      <c r="O97" s="19">
        <f t="shared" ref="O97:O104" si="121">N97+1</f>
        <v>46260</v>
      </c>
      <c r="P97" s="19">
        <f t="shared" ref="P97:P104" si="122">O97+1</f>
        <v>46261</v>
      </c>
      <c r="Q97" s="19">
        <f t="shared" ref="Q97:Q104" si="123">P97+1</f>
        <v>46262</v>
      </c>
      <c r="R97" s="19">
        <f t="shared" ref="R97:R104" si="124">Q97+1</f>
        <v>46263</v>
      </c>
      <c r="S97" s="19">
        <f t="shared" ref="S97:S104" si="125">R97+1</f>
        <v>46264</v>
      </c>
      <c r="T97" s="19">
        <f t="shared" ref="T97:T104" si="126">S97+1</f>
        <v>46265</v>
      </c>
      <c r="U97" s="19">
        <f t="shared" ref="U97:U104" si="127">T97+1</f>
        <v>46266</v>
      </c>
      <c r="V97" s="19">
        <f t="shared" ref="V97:V104" si="128">U97+1</f>
        <v>46267</v>
      </c>
      <c r="W97" s="19">
        <f t="shared" ref="W97:W104" si="129">V97+1</f>
        <v>46268</v>
      </c>
      <c r="X97" s="19">
        <f t="shared" ref="X97:X104" si="130">W97+1</f>
        <v>46269</v>
      </c>
      <c r="Y97" s="19">
        <f t="shared" ref="Y97:Y104" si="131">X97+1</f>
        <v>46270</v>
      </c>
      <c r="Z97" s="19">
        <f t="shared" ref="Z97:Z104" si="132">Y97+1</f>
        <v>46271</v>
      </c>
      <c r="AA97" s="19">
        <f t="shared" ref="AA97:AA104" si="133">Z97+1</f>
        <v>46272</v>
      </c>
      <c r="AB97" s="19">
        <f t="shared" ref="AB97:AB104" si="134">AA97+1</f>
        <v>46273</v>
      </c>
      <c r="AC97" s="19">
        <f t="shared" ref="AC97:AC104" si="135">AB97+1</f>
        <v>46274</v>
      </c>
      <c r="AD97" s="19">
        <f t="shared" ref="AD97:AD104" si="136">AC97+1</f>
        <v>46275</v>
      </c>
      <c r="AE97" s="19">
        <f t="shared" ref="AE97:AE104" si="137">AD97+1</f>
        <v>46276</v>
      </c>
      <c r="AF97" s="19">
        <f t="shared" ref="AF97:AF104" si="138">AE97+1</f>
        <v>46277</v>
      </c>
      <c r="AG97" s="18" t="str">
        <f t="shared" ref="AG97:AG104" si="139">TEXT(B97,"gggge年m月d日(aaa)")&amp;"～"&amp;TEXT(C97,"gggge年m月d日(aaa)")</f>
        <v>令和8年8月16日(日)～令和8年9月12日(土)</v>
      </c>
    </row>
    <row r="98" spans="1:33" x14ac:dyDescent="0.4">
      <c r="A98" s="18">
        <v>98</v>
      </c>
      <c r="B98" s="19">
        <f t="shared" si="22"/>
        <v>46278</v>
      </c>
      <c r="C98" s="19">
        <f t="shared" si="23"/>
        <v>46305</v>
      </c>
      <c r="E98" s="19">
        <f t="shared" si="111"/>
        <v>46278</v>
      </c>
      <c r="F98" s="19">
        <f t="shared" si="112"/>
        <v>46279</v>
      </c>
      <c r="G98" s="19">
        <f t="shared" si="113"/>
        <v>46280</v>
      </c>
      <c r="H98" s="19">
        <f t="shared" si="114"/>
        <v>46281</v>
      </c>
      <c r="I98" s="19">
        <f t="shared" si="115"/>
        <v>46282</v>
      </c>
      <c r="J98" s="19">
        <f t="shared" si="116"/>
        <v>46283</v>
      </c>
      <c r="K98" s="19">
        <f t="shared" si="117"/>
        <v>46284</v>
      </c>
      <c r="L98" s="19">
        <f t="shared" si="118"/>
        <v>46285</v>
      </c>
      <c r="M98" s="19">
        <f t="shared" si="119"/>
        <v>46286</v>
      </c>
      <c r="N98" s="19">
        <f t="shared" si="120"/>
        <v>46287</v>
      </c>
      <c r="O98" s="19">
        <f t="shared" si="121"/>
        <v>46288</v>
      </c>
      <c r="P98" s="19">
        <f t="shared" si="122"/>
        <v>46289</v>
      </c>
      <c r="Q98" s="19">
        <f t="shared" si="123"/>
        <v>46290</v>
      </c>
      <c r="R98" s="19">
        <f t="shared" si="124"/>
        <v>46291</v>
      </c>
      <c r="S98" s="19">
        <f t="shared" si="125"/>
        <v>46292</v>
      </c>
      <c r="T98" s="19">
        <f t="shared" si="126"/>
        <v>46293</v>
      </c>
      <c r="U98" s="19">
        <f t="shared" si="127"/>
        <v>46294</v>
      </c>
      <c r="V98" s="19">
        <f t="shared" si="128"/>
        <v>46295</v>
      </c>
      <c r="W98" s="19">
        <f t="shared" si="129"/>
        <v>46296</v>
      </c>
      <c r="X98" s="19">
        <f t="shared" si="130"/>
        <v>46297</v>
      </c>
      <c r="Y98" s="19">
        <f t="shared" si="131"/>
        <v>46298</v>
      </c>
      <c r="Z98" s="19">
        <f t="shared" si="132"/>
        <v>46299</v>
      </c>
      <c r="AA98" s="19">
        <f t="shared" si="133"/>
        <v>46300</v>
      </c>
      <c r="AB98" s="19">
        <f t="shared" si="134"/>
        <v>46301</v>
      </c>
      <c r="AC98" s="19">
        <f t="shared" si="135"/>
        <v>46302</v>
      </c>
      <c r="AD98" s="19">
        <f t="shared" si="136"/>
        <v>46303</v>
      </c>
      <c r="AE98" s="19">
        <f t="shared" si="137"/>
        <v>46304</v>
      </c>
      <c r="AF98" s="19">
        <f t="shared" si="138"/>
        <v>46305</v>
      </c>
      <c r="AG98" s="18" t="str">
        <f t="shared" si="139"/>
        <v>令和8年9月13日(日)～令和8年10月10日(土)</v>
      </c>
    </row>
    <row r="99" spans="1:33" x14ac:dyDescent="0.4">
      <c r="A99" s="18">
        <v>99</v>
      </c>
      <c r="B99" s="19">
        <f t="shared" si="22"/>
        <v>46306</v>
      </c>
      <c r="C99" s="19">
        <f t="shared" si="23"/>
        <v>46333</v>
      </c>
      <c r="E99" s="19">
        <f t="shared" si="111"/>
        <v>46306</v>
      </c>
      <c r="F99" s="19">
        <f t="shared" si="112"/>
        <v>46307</v>
      </c>
      <c r="G99" s="19">
        <f t="shared" si="113"/>
        <v>46308</v>
      </c>
      <c r="H99" s="19">
        <f t="shared" si="114"/>
        <v>46309</v>
      </c>
      <c r="I99" s="19">
        <f t="shared" si="115"/>
        <v>46310</v>
      </c>
      <c r="J99" s="19">
        <f t="shared" si="116"/>
        <v>46311</v>
      </c>
      <c r="K99" s="19">
        <f t="shared" si="117"/>
        <v>46312</v>
      </c>
      <c r="L99" s="19">
        <f t="shared" si="118"/>
        <v>46313</v>
      </c>
      <c r="M99" s="19">
        <f t="shared" si="119"/>
        <v>46314</v>
      </c>
      <c r="N99" s="19">
        <f t="shared" si="120"/>
        <v>46315</v>
      </c>
      <c r="O99" s="19">
        <f t="shared" si="121"/>
        <v>46316</v>
      </c>
      <c r="P99" s="19">
        <f t="shared" si="122"/>
        <v>46317</v>
      </c>
      <c r="Q99" s="19">
        <f t="shared" si="123"/>
        <v>46318</v>
      </c>
      <c r="R99" s="19">
        <f t="shared" si="124"/>
        <v>46319</v>
      </c>
      <c r="S99" s="19">
        <f t="shared" si="125"/>
        <v>46320</v>
      </c>
      <c r="T99" s="19">
        <f t="shared" si="126"/>
        <v>46321</v>
      </c>
      <c r="U99" s="19">
        <f t="shared" si="127"/>
        <v>46322</v>
      </c>
      <c r="V99" s="19">
        <f t="shared" si="128"/>
        <v>46323</v>
      </c>
      <c r="W99" s="19">
        <f t="shared" si="129"/>
        <v>46324</v>
      </c>
      <c r="X99" s="19">
        <f t="shared" si="130"/>
        <v>46325</v>
      </c>
      <c r="Y99" s="19">
        <f t="shared" si="131"/>
        <v>46326</v>
      </c>
      <c r="Z99" s="19">
        <f t="shared" si="132"/>
        <v>46327</v>
      </c>
      <c r="AA99" s="19">
        <f t="shared" si="133"/>
        <v>46328</v>
      </c>
      <c r="AB99" s="19">
        <f t="shared" si="134"/>
        <v>46329</v>
      </c>
      <c r="AC99" s="19">
        <f t="shared" si="135"/>
        <v>46330</v>
      </c>
      <c r="AD99" s="19">
        <f t="shared" si="136"/>
        <v>46331</v>
      </c>
      <c r="AE99" s="19">
        <f t="shared" si="137"/>
        <v>46332</v>
      </c>
      <c r="AF99" s="19">
        <f t="shared" si="138"/>
        <v>46333</v>
      </c>
      <c r="AG99" s="18" t="str">
        <f t="shared" si="139"/>
        <v>令和8年10月11日(日)～令和8年11月7日(土)</v>
      </c>
    </row>
    <row r="100" spans="1:33" x14ac:dyDescent="0.4">
      <c r="A100" s="18">
        <v>100</v>
      </c>
      <c r="B100" s="19">
        <f t="shared" si="22"/>
        <v>46334</v>
      </c>
      <c r="C100" s="19">
        <f t="shared" si="23"/>
        <v>46361</v>
      </c>
      <c r="E100" s="19">
        <f t="shared" si="111"/>
        <v>46334</v>
      </c>
      <c r="F100" s="19">
        <f t="shared" si="112"/>
        <v>46335</v>
      </c>
      <c r="G100" s="19">
        <f t="shared" si="113"/>
        <v>46336</v>
      </c>
      <c r="H100" s="19">
        <f t="shared" si="114"/>
        <v>46337</v>
      </c>
      <c r="I100" s="19">
        <f t="shared" si="115"/>
        <v>46338</v>
      </c>
      <c r="J100" s="19">
        <f t="shared" si="116"/>
        <v>46339</v>
      </c>
      <c r="K100" s="19">
        <f t="shared" si="117"/>
        <v>46340</v>
      </c>
      <c r="L100" s="19">
        <f t="shared" si="118"/>
        <v>46341</v>
      </c>
      <c r="M100" s="19">
        <f t="shared" si="119"/>
        <v>46342</v>
      </c>
      <c r="N100" s="19">
        <f t="shared" si="120"/>
        <v>46343</v>
      </c>
      <c r="O100" s="19">
        <f t="shared" si="121"/>
        <v>46344</v>
      </c>
      <c r="P100" s="19">
        <f t="shared" si="122"/>
        <v>46345</v>
      </c>
      <c r="Q100" s="19">
        <f t="shared" si="123"/>
        <v>46346</v>
      </c>
      <c r="R100" s="19">
        <f t="shared" si="124"/>
        <v>46347</v>
      </c>
      <c r="S100" s="19">
        <f t="shared" si="125"/>
        <v>46348</v>
      </c>
      <c r="T100" s="19">
        <f t="shared" si="126"/>
        <v>46349</v>
      </c>
      <c r="U100" s="19">
        <f t="shared" si="127"/>
        <v>46350</v>
      </c>
      <c r="V100" s="19">
        <f t="shared" si="128"/>
        <v>46351</v>
      </c>
      <c r="W100" s="19">
        <f t="shared" si="129"/>
        <v>46352</v>
      </c>
      <c r="X100" s="19">
        <f t="shared" si="130"/>
        <v>46353</v>
      </c>
      <c r="Y100" s="19">
        <f t="shared" si="131"/>
        <v>46354</v>
      </c>
      <c r="Z100" s="19">
        <f t="shared" si="132"/>
        <v>46355</v>
      </c>
      <c r="AA100" s="19">
        <f t="shared" si="133"/>
        <v>46356</v>
      </c>
      <c r="AB100" s="19">
        <f t="shared" si="134"/>
        <v>46357</v>
      </c>
      <c r="AC100" s="19">
        <f t="shared" si="135"/>
        <v>46358</v>
      </c>
      <c r="AD100" s="19">
        <f t="shared" si="136"/>
        <v>46359</v>
      </c>
      <c r="AE100" s="19">
        <f t="shared" si="137"/>
        <v>46360</v>
      </c>
      <c r="AF100" s="19">
        <f t="shared" si="138"/>
        <v>46361</v>
      </c>
      <c r="AG100" s="18" t="str">
        <f t="shared" si="139"/>
        <v>令和8年11月8日(日)～令和8年12月5日(土)</v>
      </c>
    </row>
    <row r="101" spans="1:33" x14ac:dyDescent="0.4">
      <c r="A101" s="18">
        <v>101</v>
      </c>
      <c r="B101" s="19">
        <f t="shared" si="22"/>
        <v>46362</v>
      </c>
      <c r="C101" s="19">
        <f t="shared" si="23"/>
        <v>46389</v>
      </c>
      <c r="E101" s="19">
        <f t="shared" si="111"/>
        <v>46362</v>
      </c>
      <c r="F101" s="19">
        <f t="shared" si="112"/>
        <v>46363</v>
      </c>
      <c r="G101" s="19">
        <f t="shared" si="113"/>
        <v>46364</v>
      </c>
      <c r="H101" s="19">
        <f t="shared" si="114"/>
        <v>46365</v>
      </c>
      <c r="I101" s="19">
        <f t="shared" si="115"/>
        <v>46366</v>
      </c>
      <c r="J101" s="19">
        <f t="shared" si="116"/>
        <v>46367</v>
      </c>
      <c r="K101" s="19">
        <f t="shared" si="117"/>
        <v>46368</v>
      </c>
      <c r="L101" s="19">
        <f t="shared" si="118"/>
        <v>46369</v>
      </c>
      <c r="M101" s="19">
        <f t="shared" si="119"/>
        <v>46370</v>
      </c>
      <c r="N101" s="19">
        <f t="shared" si="120"/>
        <v>46371</v>
      </c>
      <c r="O101" s="19">
        <f t="shared" si="121"/>
        <v>46372</v>
      </c>
      <c r="P101" s="19">
        <f t="shared" si="122"/>
        <v>46373</v>
      </c>
      <c r="Q101" s="19">
        <f t="shared" si="123"/>
        <v>46374</v>
      </c>
      <c r="R101" s="19">
        <f t="shared" si="124"/>
        <v>46375</v>
      </c>
      <c r="S101" s="19">
        <f t="shared" si="125"/>
        <v>46376</v>
      </c>
      <c r="T101" s="19">
        <f t="shared" si="126"/>
        <v>46377</v>
      </c>
      <c r="U101" s="19">
        <f t="shared" si="127"/>
        <v>46378</v>
      </c>
      <c r="V101" s="19">
        <f t="shared" si="128"/>
        <v>46379</v>
      </c>
      <c r="W101" s="19">
        <f t="shared" si="129"/>
        <v>46380</v>
      </c>
      <c r="X101" s="19">
        <f t="shared" si="130"/>
        <v>46381</v>
      </c>
      <c r="Y101" s="19">
        <f t="shared" si="131"/>
        <v>46382</v>
      </c>
      <c r="Z101" s="19">
        <f t="shared" si="132"/>
        <v>46383</v>
      </c>
      <c r="AA101" s="19">
        <f t="shared" si="133"/>
        <v>46384</v>
      </c>
      <c r="AB101" s="19">
        <f t="shared" si="134"/>
        <v>46385</v>
      </c>
      <c r="AC101" s="19">
        <f t="shared" si="135"/>
        <v>46386</v>
      </c>
      <c r="AD101" s="19">
        <f t="shared" si="136"/>
        <v>46387</v>
      </c>
      <c r="AE101" s="19">
        <f t="shared" si="137"/>
        <v>46388</v>
      </c>
      <c r="AF101" s="19">
        <f t="shared" si="138"/>
        <v>46389</v>
      </c>
      <c r="AG101" s="18" t="str">
        <f t="shared" si="139"/>
        <v>令和8年12月6日(日)～令和9年1月2日(土)</v>
      </c>
    </row>
    <row r="102" spans="1:33" x14ac:dyDescent="0.4">
      <c r="A102" s="18">
        <v>102</v>
      </c>
      <c r="B102" s="19">
        <f t="shared" si="22"/>
        <v>46390</v>
      </c>
      <c r="C102" s="19">
        <f t="shared" si="23"/>
        <v>46417</v>
      </c>
      <c r="E102" s="19">
        <f t="shared" si="111"/>
        <v>46390</v>
      </c>
      <c r="F102" s="19">
        <f t="shared" si="112"/>
        <v>46391</v>
      </c>
      <c r="G102" s="19">
        <f t="shared" si="113"/>
        <v>46392</v>
      </c>
      <c r="H102" s="19">
        <f t="shared" si="114"/>
        <v>46393</v>
      </c>
      <c r="I102" s="19">
        <f t="shared" si="115"/>
        <v>46394</v>
      </c>
      <c r="J102" s="19">
        <f t="shared" si="116"/>
        <v>46395</v>
      </c>
      <c r="K102" s="19">
        <f t="shared" si="117"/>
        <v>46396</v>
      </c>
      <c r="L102" s="19">
        <f t="shared" si="118"/>
        <v>46397</v>
      </c>
      <c r="M102" s="19">
        <f t="shared" si="119"/>
        <v>46398</v>
      </c>
      <c r="N102" s="19">
        <f t="shared" si="120"/>
        <v>46399</v>
      </c>
      <c r="O102" s="19">
        <f t="shared" si="121"/>
        <v>46400</v>
      </c>
      <c r="P102" s="19">
        <f t="shared" si="122"/>
        <v>46401</v>
      </c>
      <c r="Q102" s="19">
        <f t="shared" si="123"/>
        <v>46402</v>
      </c>
      <c r="R102" s="19">
        <f t="shared" si="124"/>
        <v>46403</v>
      </c>
      <c r="S102" s="19">
        <f t="shared" si="125"/>
        <v>46404</v>
      </c>
      <c r="T102" s="19">
        <f t="shared" si="126"/>
        <v>46405</v>
      </c>
      <c r="U102" s="19">
        <f t="shared" si="127"/>
        <v>46406</v>
      </c>
      <c r="V102" s="19">
        <f t="shared" si="128"/>
        <v>46407</v>
      </c>
      <c r="W102" s="19">
        <f t="shared" si="129"/>
        <v>46408</v>
      </c>
      <c r="X102" s="19">
        <f t="shared" si="130"/>
        <v>46409</v>
      </c>
      <c r="Y102" s="19">
        <f t="shared" si="131"/>
        <v>46410</v>
      </c>
      <c r="Z102" s="19">
        <f t="shared" si="132"/>
        <v>46411</v>
      </c>
      <c r="AA102" s="19">
        <f t="shared" si="133"/>
        <v>46412</v>
      </c>
      <c r="AB102" s="19">
        <f t="shared" si="134"/>
        <v>46413</v>
      </c>
      <c r="AC102" s="19">
        <f t="shared" si="135"/>
        <v>46414</v>
      </c>
      <c r="AD102" s="19">
        <f t="shared" si="136"/>
        <v>46415</v>
      </c>
      <c r="AE102" s="19">
        <f t="shared" si="137"/>
        <v>46416</v>
      </c>
      <c r="AF102" s="19">
        <f t="shared" si="138"/>
        <v>46417</v>
      </c>
      <c r="AG102" s="18" t="str">
        <f t="shared" si="139"/>
        <v>令和9年1月3日(日)～令和9年1月30日(土)</v>
      </c>
    </row>
    <row r="103" spans="1:33" x14ac:dyDescent="0.4">
      <c r="A103" s="18">
        <v>103</v>
      </c>
      <c r="B103" s="19">
        <f t="shared" si="22"/>
        <v>46418</v>
      </c>
      <c r="C103" s="19">
        <f t="shared" si="23"/>
        <v>46445</v>
      </c>
      <c r="E103" s="19">
        <f t="shared" si="111"/>
        <v>46418</v>
      </c>
      <c r="F103" s="19">
        <f t="shared" si="112"/>
        <v>46419</v>
      </c>
      <c r="G103" s="19">
        <f t="shared" si="113"/>
        <v>46420</v>
      </c>
      <c r="H103" s="19">
        <f t="shared" si="114"/>
        <v>46421</v>
      </c>
      <c r="I103" s="19">
        <f t="shared" si="115"/>
        <v>46422</v>
      </c>
      <c r="J103" s="19">
        <f t="shared" si="116"/>
        <v>46423</v>
      </c>
      <c r="K103" s="19">
        <f t="shared" si="117"/>
        <v>46424</v>
      </c>
      <c r="L103" s="19">
        <f t="shared" si="118"/>
        <v>46425</v>
      </c>
      <c r="M103" s="19">
        <f t="shared" si="119"/>
        <v>46426</v>
      </c>
      <c r="N103" s="19">
        <f t="shared" si="120"/>
        <v>46427</v>
      </c>
      <c r="O103" s="19">
        <f t="shared" si="121"/>
        <v>46428</v>
      </c>
      <c r="P103" s="19">
        <f t="shared" si="122"/>
        <v>46429</v>
      </c>
      <c r="Q103" s="19">
        <f t="shared" si="123"/>
        <v>46430</v>
      </c>
      <c r="R103" s="19">
        <f t="shared" si="124"/>
        <v>46431</v>
      </c>
      <c r="S103" s="19">
        <f t="shared" si="125"/>
        <v>46432</v>
      </c>
      <c r="T103" s="19">
        <f t="shared" si="126"/>
        <v>46433</v>
      </c>
      <c r="U103" s="19">
        <f t="shared" si="127"/>
        <v>46434</v>
      </c>
      <c r="V103" s="19">
        <f t="shared" si="128"/>
        <v>46435</v>
      </c>
      <c r="W103" s="19">
        <f t="shared" si="129"/>
        <v>46436</v>
      </c>
      <c r="X103" s="19">
        <f t="shared" si="130"/>
        <v>46437</v>
      </c>
      <c r="Y103" s="19">
        <f t="shared" si="131"/>
        <v>46438</v>
      </c>
      <c r="Z103" s="19">
        <f t="shared" si="132"/>
        <v>46439</v>
      </c>
      <c r="AA103" s="19">
        <f t="shared" si="133"/>
        <v>46440</v>
      </c>
      <c r="AB103" s="19">
        <f t="shared" si="134"/>
        <v>46441</v>
      </c>
      <c r="AC103" s="19">
        <f t="shared" si="135"/>
        <v>46442</v>
      </c>
      <c r="AD103" s="19">
        <f t="shared" si="136"/>
        <v>46443</v>
      </c>
      <c r="AE103" s="19">
        <f t="shared" si="137"/>
        <v>46444</v>
      </c>
      <c r="AF103" s="19">
        <f t="shared" si="138"/>
        <v>46445</v>
      </c>
      <c r="AG103" s="18" t="str">
        <f t="shared" si="139"/>
        <v>令和9年1月31日(日)～令和9年2月27日(土)</v>
      </c>
    </row>
    <row r="104" spans="1:33" x14ac:dyDescent="0.4">
      <c r="A104" s="18">
        <v>104</v>
      </c>
      <c r="B104" s="19">
        <f t="shared" si="22"/>
        <v>46446</v>
      </c>
      <c r="C104" s="19">
        <f t="shared" si="23"/>
        <v>46473</v>
      </c>
      <c r="E104" s="19">
        <f t="shared" si="111"/>
        <v>46446</v>
      </c>
      <c r="F104" s="19">
        <f t="shared" si="112"/>
        <v>46447</v>
      </c>
      <c r="G104" s="19">
        <f t="shared" si="113"/>
        <v>46448</v>
      </c>
      <c r="H104" s="19">
        <f t="shared" si="114"/>
        <v>46449</v>
      </c>
      <c r="I104" s="19">
        <f t="shared" si="115"/>
        <v>46450</v>
      </c>
      <c r="J104" s="19">
        <f t="shared" si="116"/>
        <v>46451</v>
      </c>
      <c r="K104" s="19">
        <f t="shared" si="117"/>
        <v>46452</v>
      </c>
      <c r="L104" s="19">
        <f t="shared" si="118"/>
        <v>46453</v>
      </c>
      <c r="M104" s="19">
        <f t="shared" si="119"/>
        <v>46454</v>
      </c>
      <c r="N104" s="19">
        <f t="shared" si="120"/>
        <v>46455</v>
      </c>
      <c r="O104" s="19">
        <f t="shared" si="121"/>
        <v>46456</v>
      </c>
      <c r="P104" s="19">
        <f t="shared" si="122"/>
        <v>46457</v>
      </c>
      <c r="Q104" s="19">
        <f t="shared" si="123"/>
        <v>46458</v>
      </c>
      <c r="R104" s="19">
        <f t="shared" si="124"/>
        <v>46459</v>
      </c>
      <c r="S104" s="19">
        <f t="shared" si="125"/>
        <v>46460</v>
      </c>
      <c r="T104" s="19">
        <f t="shared" si="126"/>
        <v>46461</v>
      </c>
      <c r="U104" s="19">
        <f t="shared" si="127"/>
        <v>46462</v>
      </c>
      <c r="V104" s="19">
        <f t="shared" si="128"/>
        <v>46463</v>
      </c>
      <c r="W104" s="19">
        <f t="shared" si="129"/>
        <v>46464</v>
      </c>
      <c r="X104" s="19">
        <f t="shared" si="130"/>
        <v>46465</v>
      </c>
      <c r="Y104" s="19">
        <f t="shared" si="131"/>
        <v>46466</v>
      </c>
      <c r="Z104" s="19">
        <f t="shared" si="132"/>
        <v>46467</v>
      </c>
      <c r="AA104" s="19">
        <f t="shared" si="133"/>
        <v>46468</v>
      </c>
      <c r="AB104" s="19">
        <f t="shared" si="134"/>
        <v>46469</v>
      </c>
      <c r="AC104" s="19">
        <f t="shared" si="135"/>
        <v>46470</v>
      </c>
      <c r="AD104" s="19">
        <f t="shared" si="136"/>
        <v>46471</v>
      </c>
      <c r="AE104" s="19">
        <f t="shared" si="137"/>
        <v>46472</v>
      </c>
      <c r="AF104" s="19">
        <f t="shared" si="138"/>
        <v>46473</v>
      </c>
      <c r="AG104" s="18" t="str">
        <f t="shared" si="139"/>
        <v>令和9年2月28日(日)～令和9年3月27日(土)</v>
      </c>
    </row>
    <row r="105" spans="1:33" x14ac:dyDescent="0.4">
      <c r="B105" s="19"/>
      <c r="C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休日（変形労働）様式</vt:lpstr>
      <vt:lpstr>4時間（変形労働） 様式 </vt:lpstr>
      <vt:lpstr>割振単位期間</vt:lpstr>
      <vt:lpstr>name</vt:lpstr>
      <vt:lpstr>period</vt:lpstr>
      <vt:lpstr>'4時間（変形労働） 様式 '!Print_Area</vt:lpstr>
      <vt:lpstr>'休日（変形労働）様式'!Print_Area</vt:lpstr>
      <vt:lpstr>'4時間（変形労働） 様式 '!Print_Titles</vt:lpstr>
      <vt:lpstr>'休日（変形労働）様式'!Print_Titles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皿谷 一葉</dc:creator>
  <cp:lastModifiedBy>瀬良田 陽子</cp:lastModifiedBy>
  <cp:lastPrinted>2026-05-01T00:18:42Z</cp:lastPrinted>
  <dcterms:created xsi:type="dcterms:W3CDTF">2022-06-01T06:43:53Z</dcterms:created>
  <dcterms:modified xsi:type="dcterms:W3CDTF">2026-05-07T07:03:24Z</dcterms:modified>
</cp:coreProperties>
</file>